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rate\Documents\DocumentosMayte\Secretaria Mayte\2025-26\Kung Fu\Cptos\"/>
    </mc:Choice>
  </mc:AlternateContent>
  <xr:revisionPtr revIDLastSave="0" documentId="8_{BC2A347F-3AF3-4CA3-9A31-7EF6AC157355}" xr6:coauthVersionLast="47" xr6:coauthVersionMax="47" xr10:uidLastSave="{00000000-0000-0000-0000-000000000000}"/>
  <bookViews>
    <workbookView xWindow="3675" yWindow="3675" windowWidth="21915" windowHeight="11295" xr2:uid="{00000000-000D-0000-FFFF-FFFF00000000}"/>
  </bookViews>
  <sheets>
    <sheet name="Inscripción" sheetId="1" r:id="rId1"/>
  </sheets>
  <definedNames>
    <definedName name="_xlnm._FilterDatabase" localSheetId="0" hidden="1">Inscripción!$F$14:$F$28</definedName>
    <definedName name="CATEGORIA">Inscripción!$U$8:$U$14</definedName>
    <definedName name="GRADO">Inscripción!$T$13:$T$33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Q15" i="1" l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14" i="1"/>
  <c r="R14" i="1" s="1"/>
  <c r="P37" i="1" l="1"/>
  <c r="G34" i="1"/>
  <c r="G33" i="1"/>
  <c r="G32" i="1"/>
</calcChain>
</file>

<file path=xl/sharedStrings.xml><?xml version="1.0" encoding="utf-8"?>
<sst xmlns="http://schemas.openxmlformats.org/spreadsheetml/2006/main" count="95" uniqueCount="80">
  <si>
    <t>CLUB</t>
  </si>
  <si>
    <t>Responsable</t>
  </si>
  <si>
    <t>Telefono</t>
  </si>
  <si>
    <t>Mail</t>
  </si>
  <si>
    <t>NOMBRE  Y APELLIDOS</t>
  </si>
  <si>
    <t>LICENCIA</t>
  </si>
  <si>
    <t>FECHA NAC</t>
  </si>
  <si>
    <t>GRADO</t>
  </si>
  <si>
    <t>CATEGORIA</t>
  </si>
  <si>
    <t>Blanco</t>
  </si>
  <si>
    <t>Blanco Amarillo</t>
  </si>
  <si>
    <t>Amarillo</t>
  </si>
  <si>
    <t>Amarillo Naranja</t>
  </si>
  <si>
    <t>Naranja</t>
  </si>
  <si>
    <t>Naranja Verde</t>
  </si>
  <si>
    <t>Verde</t>
  </si>
  <si>
    <t>Verde Azul</t>
  </si>
  <si>
    <t>Azul</t>
  </si>
  <si>
    <t>Azul Marrón</t>
  </si>
  <si>
    <t>Marrón</t>
  </si>
  <si>
    <t>Negro</t>
  </si>
  <si>
    <t>1º DAN</t>
  </si>
  <si>
    <t>2º DAN</t>
  </si>
  <si>
    <t>3º DAN</t>
  </si>
  <si>
    <t>4º DAN</t>
  </si>
  <si>
    <t>5º DAN</t>
  </si>
  <si>
    <t>6º DAN</t>
  </si>
  <si>
    <t>7º DAN</t>
  </si>
  <si>
    <t>8º DAN</t>
  </si>
  <si>
    <t>10 - 11 años</t>
  </si>
  <si>
    <t>12 - 13 años</t>
  </si>
  <si>
    <t>14 - 15 años</t>
  </si>
  <si>
    <t>Las categorías pueden sufrir modificaciones en función del número, grado y edades de los competidores</t>
  </si>
  <si>
    <t>Regional</t>
  </si>
  <si>
    <t>Nacional B</t>
  </si>
  <si>
    <t>Nacional A</t>
  </si>
  <si>
    <t>Europeo</t>
  </si>
  <si>
    <t>Mundial</t>
  </si>
  <si>
    <t>Infantil</t>
  </si>
  <si>
    <t>Juvenil</t>
  </si>
  <si>
    <t>Cadete</t>
  </si>
  <si>
    <t>CUOTA INSCRIPCIÓN</t>
  </si>
  <si>
    <t>36 - 50 años</t>
  </si>
  <si>
    <t>51 - 60 años</t>
  </si>
  <si>
    <t>&gt; 61 años</t>
  </si>
  <si>
    <t>TAOLU MV</t>
  </si>
  <si>
    <t>TAOLU AR</t>
  </si>
  <si>
    <t>ÁRBITROS</t>
  </si>
  <si>
    <t>DATOS PERSONALES</t>
  </si>
  <si>
    <t>MODALIDADES</t>
  </si>
  <si>
    <t>Alevín</t>
  </si>
  <si>
    <t>8 - 9 años</t>
  </si>
  <si>
    <t>TAOLU DÚO</t>
  </si>
  <si>
    <t>TS Ligero</t>
  </si>
  <si>
    <t>TS Medio</t>
  </si>
  <si>
    <t>TS Pesado</t>
  </si>
  <si>
    <t>Ligero</t>
  </si>
  <si>
    <t>Hombres</t>
  </si>
  <si>
    <t>Mujeres</t>
  </si>
  <si>
    <t>Medio</t>
  </si>
  <si>
    <t>TUISHOU</t>
  </si>
  <si>
    <t>&lt; 70 Kg</t>
  </si>
  <si>
    <t>&lt; 90 Kg</t>
  </si>
  <si>
    <t>&gt; 90 Kg</t>
  </si>
  <si>
    <t>&lt; 55 Kg</t>
  </si>
  <si>
    <t>&gt; 70 Kg</t>
  </si>
  <si>
    <t>En las columnas MODALIDADES introducir solo SI  en aquellos competidores que participen en estas modalidades.En la columna TAOLU DUO numerar a las parejas del  1 al 7 (ambos competidores con el mismo número)</t>
  </si>
  <si>
    <t>CAMPEONATO GALLEGO E INTERAUTONÓMICO KUNG FU</t>
  </si>
  <si>
    <t>Pavillón do CEIP Península da Paz (Cervo, Lugo)</t>
  </si>
  <si>
    <t>16 - 35 años</t>
  </si>
  <si>
    <t>Pesado</t>
  </si>
  <si>
    <t>TAOLU
TAIJI MV</t>
  </si>
  <si>
    <t>TAOLU
TAIJI AR</t>
  </si>
  <si>
    <t>TAOLU
TAIJI DUO</t>
  </si>
  <si>
    <t>Autonomía</t>
  </si>
  <si>
    <t>27 de junio de 2026  -  10:00 h</t>
  </si>
  <si>
    <t>Sénior</t>
  </si>
  <si>
    <t>Máster 36-50</t>
  </si>
  <si>
    <t>Máster +61</t>
  </si>
  <si>
    <t>Máster 51-60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</si>
</sst>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  <font>
      <sz val="8"/>
      <color rgb="FF21252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11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3" borderId="21" xfId="0" applyFont="1" applyFill="1" applyBorder="1"/>
    <xf numFmtId="0" fontId="12" fillId="3" borderId="0" xfId="0" applyFont="1" applyFill="1"/>
    <xf numFmtId="0" fontId="12" fillId="3" borderId="26" xfId="0" applyFont="1" applyFill="1" applyBorder="1"/>
    <xf numFmtId="0" fontId="12" fillId="0" borderId="0" xfId="0" applyFont="1"/>
    <xf numFmtId="0" fontId="4" fillId="0" borderId="13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0" xfId="0" applyFont="1"/>
    <xf numFmtId="0" fontId="4" fillId="0" borderId="11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0" borderId="19" xfId="0" applyFont="1" applyFill="1" applyBorder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10" borderId="11" xfId="0" applyFont="1" applyFill="1" applyBorder="1" applyAlignment="1">
      <alignment horizontal="center" wrapText="1"/>
    </xf>
    <xf numFmtId="0" fontId="7" fillId="10" borderId="12" xfId="0" applyFont="1" applyFill="1" applyBorder="1" applyAlignment="1">
      <alignment horizont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26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6" borderId="6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164" fontId="13" fillId="0" borderId="34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164" fontId="13" fillId="0" borderId="3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Y108"/>
  <sheetViews>
    <sheetView showGridLines="0" tabSelected="1" topLeftCell="B1" zoomScale="80" zoomScaleNormal="80" workbookViewId="0">
      <selection activeCell="F14" sqref="F14"/>
    </sheetView>
  </sheetViews>
  <sheetFormatPr baseColWidth="10" defaultRowHeight="12.75" x14ac:dyDescent="0.2"/>
  <cols>
    <col min="1" max="1" width="5.7109375" style="2" customWidth="1"/>
    <col min="2" max="2" width="10.7109375" style="2" customWidth="1"/>
    <col min="3" max="3" width="40.7109375" style="2" customWidth="1"/>
    <col min="4" max="4" width="12.7109375" style="2" customWidth="1"/>
    <col min="5" max="5" width="10.7109375" style="2" customWidth="1"/>
    <col min="6" max="7" width="12.7109375" style="2" customWidth="1"/>
    <col min="8" max="16" width="13.28515625" customWidth="1"/>
    <col min="17" max="18" width="11.42578125" hidden="1" customWidth="1"/>
    <col min="19" max="19" width="5.7109375" customWidth="1"/>
    <col min="20" max="20" width="14.5703125" hidden="1" customWidth="1"/>
    <col min="21" max="21" width="13.42578125" customWidth="1"/>
    <col min="22" max="22" width="16.7109375" customWidth="1"/>
    <col min="23" max="23" width="17" bestFit="1" customWidth="1"/>
    <col min="24" max="24" width="11.42578125" customWidth="1"/>
    <col min="25" max="25" width="11.42578125" hidden="1" customWidth="1"/>
  </cols>
  <sheetData>
    <row r="1" spans="1:25" ht="20.25" x14ac:dyDescent="0.3">
      <c r="A1" s="108" t="s">
        <v>67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10"/>
    </row>
    <row r="2" spans="1:25" x14ac:dyDescent="0.2">
      <c r="A2" s="111" t="s">
        <v>75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3"/>
    </row>
    <row r="3" spans="1:25" ht="13.5" thickBot="1" x14ac:dyDescent="0.25">
      <c r="A3" s="114" t="s">
        <v>68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</row>
    <row r="5" spans="1:25" ht="13.5" thickBot="1" x14ac:dyDescent="0.25"/>
    <row r="6" spans="1:25" x14ac:dyDescent="0.2">
      <c r="A6" s="93" t="s">
        <v>0</v>
      </c>
      <c r="B6" s="135"/>
      <c r="C6" s="120"/>
      <c r="D6" s="121"/>
      <c r="E6" s="121"/>
      <c r="F6" s="121"/>
      <c r="G6" s="121"/>
      <c r="H6" s="121"/>
      <c r="I6" s="121"/>
      <c r="J6" s="121"/>
      <c r="K6" s="121"/>
      <c r="L6" s="122"/>
      <c r="M6" s="122"/>
      <c r="N6" s="122"/>
      <c r="O6" s="122"/>
      <c r="P6" s="123"/>
    </row>
    <row r="7" spans="1:25" ht="13.5" thickBot="1" x14ac:dyDescent="0.25">
      <c r="A7" s="136" t="s">
        <v>74</v>
      </c>
      <c r="B7" s="137"/>
      <c r="C7" s="138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40"/>
    </row>
    <row r="8" spans="1:25" ht="13.5" thickBot="1" x14ac:dyDescent="0.25">
      <c r="A8" s="95" t="s">
        <v>1</v>
      </c>
      <c r="B8" s="96"/>
      <c r="C8" s="124"/>
      <c r="D8" s="125"/>
      <c r="E8" s="125"/>
      <c r="F8" s="125"/>
      <c r="G8" s="125"/>
      <c r="H8" s="125"/>
      <c r="I8" s="125"/>
      <c r="J8" s="125"/>
      <c r="K8" s="125"/>
      <c r="L8" s="126"/>
      <c r="M8" s="126"/>
      <c r="N8" s="126"/>
      <c r="O8" s="126"/>
      <c r="P8" s="127"/>
      <c r="U8" s="86" t="s">
        <v>8</v>
      </c>
      <c r="V8" s="87"/>
    </row>
    <row r="9" spans="1:25" x14ac:dyDescent="0.2">
      <c r="A9" s="95" t="s">
        <v>2</v>
      </c>
      <c r="B9" s="96"/>
      <c r="C9" s="124"/>
      <c r="D9" s="125"/>
      <c r="E9" s="125"/>
      <c r="F9" s="125"/>
      <c r="G9" s="125"/>
      <c r="H9" s="125"/>
      <c r="I9" s="125"/>
      <c r="J9" s="125"/>
      <c r="K9" s="125"/>
      <c r="L9" s="126"/>
      <c r="M9" s="126"/>
      <c r="N9" s="126"/>
      <c r="O9" s="126"/>
      <c r="P9" s="127"/>
      <c r="U9" s="7" t="s">
        <v>50</v>
      </c>
      <c r="V9" s="28" t="s">
        <v>51</v>
      </c>
    </row>
    <row r="10" spans="1:25" ht="13.5" thickBot="1" x14ac:dyDescent="0.25">
      <c r="A10" s="97" t="s">
        <v>3</v>
      </c>
      <c r="B10" s="98"/>
      <c r="C10" s="128"/>
      <c r="D10" s="129"/>
      <c r="E10" s="129"/>
      <c r="F10" s="129"/>
      <c r="G10" s="129"/>
      <c r="H10" s="129"/>
      <c r="I10" s="129"/>
      <c r="J10" s="129"/>
      <c r="K10" s="129"/>
      <c r="L10" s="130"/>
      <c r="M10" s="130"/>
      <c r="N10" s="130"/>
      <c r="O10" s="130"/>
      <c r="P10" s="131"/>
      <c r="U10" s="6" t="s">
        <v>38</v>
      </c>
      <c r="V10" s="28" t="s">
        <v>29</v>
      </c>
    </row>
    <row r="11" spans="1:25" ht="13.5" thickBot="1" x14ac:dyDescent="0.25">
      <c r="U11" s="7" t="s">
        <v>39</v>
      </c>
      <c r="V11" s="28" t="s">
        <v>30</v>
      </c>
    </row>
    <row r="12" spans="1:25" x14ac:dyDescent="0.2">
      <c r="B12" s="93" t="s">
        <v>48</v>
      </c>
      <c r="C12" s="94"/>
      <c r="D12" s="94"/>
      <c r="E12" s="94"/>
      <c r="F12" s="94"/>
      <c r="G12" s="94"/>
      <c r="H12" s="117" t="s">
        <v>49</v>
      </c>
      <c r="I12" s="117"/>
      <c r="J12" s="117"/>
      <c r="K12" s="117"/>
      <c r="L12" s="118"/>
      <c r="M12" s="118"/>
      <c r="N12" s="118"/>
      <c r="O12" s="118"/>
      <c r="P12" s="119"/>
      <c r="U12" s="7" t="s">
        <v>40</v>
      </c>
      <c r="V12" s="28" t="s">
        <v>31</v>
      </c>
    </row>
    <row r="13" spans="1:25" ht="26.25" thickBot="1" x14ac:dyDescent="0.25">
      <c r="B13" s="69" t="s">
        <v>5</v>
      </c>
      <c r="C13" s="66" t="s">
        <v>4</v>
      </c>
      <c r="D13" s="66" t="s">
        <v>6</v>
      </c>
      <c r="E13" s="66" t="s">
        <v>7</v>
      </c>
      <c r="F13" s="66" t="s">
        <v>8</v>
      </c>
      <c r="G13" s="66" t="s">
        <v>0</v>
      </c>
      <c r="H13" s="77" t="s">
        <v>45</v>
      </c>
      <c r="I13" s="77" t="s">
        <v>46</v>
      </c>
      <c r="J13" s="77" t="s">
        <v>52</v>
      </c>
      <c r="K13" s="81" t="s">
        <v>71</v>
      </c>
      <c r="L13" s="82" t="s">
        <v>72</v>
      </c>
      <c r="M13" s="81" t="s">
        <v>73</v>
      </c>
      <c r="N13" s="77" t="s">
        <v>53</v>
      </c>
      <c r="O13" s="78" t="s">
        <v>54</v>
      </c>
      <c r="P13" s="79" t="s">
        <v>55</v>
      </c>
      <c r="T13" s="1" t="s">
        <v>7</v>
      </c>
      <c r="U13" s="7" t="s">
        <v>76</v>
      </c>
      <c r="V13" s="29" t="s">
        <v>69</v>
      </c>
      <c r="Y13" s="19" t="s">
        <v>8</v>
      </c>
    </row>
    <row r="14" spans="1:25" x14ac:dyDescent="0.2">
      <c r="A14" s="70">
        <v>1</v>
      </c>
      <c r="B14" s="85"/>
      <c r="C14" s="36"/>
      <c r="D14" s="51"/>
      <c r="E14" s="41"/>
      <c r="F14" s="41"/>
      <c r="G14" s="5"/>
      <c r="H14" s="80"/>
      <c r="I14" s="83"/>
      <c r="J14" s="41"/>
      <c r="K14" s="41"/>
      <c r="L14" s="63"/>
      <c r="M14" s="63"/>
      <c r="N14" s="63"/>
      <c r="O14" s="63"/>
      <c r="P14" s="65"/>
      <c r="Q14">
        <f>COUNTA(H14:P14)</f>
        <v>0</v>
      </c>
      <c r="R14">
        <f>Q14*5</f>
        <v>0</v>
      </c>
      <c r="T14" s="3" t="s">
        <v>9</v>
      </c>
      <c r="U14" s="7" t="s">
        <v>77</v>
      </c>
      <c r="V14" s="29" t="s">
        <v>42</v>
      </c>
      <c r="W14" s="4"/>
      <c r="Y14" s="2" t="s">
        <v>33</v>
      </c>
    </row>
    <row r="15" spans="1:25" x14ac:dyDescent="0.2">
      <c r="A15" s="71">
        <v>2</v>
      </c>
      <c r="B15" s="84"/>
      <c r="C15" s="37"/>
      <c r="D15" s="52"/>
      <c r="E15" s="44"/>
      <c r="F15" s="42"/>
      <c r="G15" s="5" t="str">
        <f t="shared" ref="G15:G28" si="0">IF(COUNTA(F15),$C$6," ")</f>
        <v xml:space="preserve"> </v>
      </c>
      <c r="H15" s="44"/>
      <c r="I15" s="42"/>
      <c r="J15" s="42"/>
      <c r="K15" s="42"/>
      <c r="L15" s="60"/>
      <c r="M15" s="60"/>
      <c r="N15" s="60"/>
      <c r="O15" s="60"/>
      <c r="P15" s="43"/>
      <c r="Q15">
        <f>COUNTA(H15:P15)</f>
        <v>0</v>
      </c>
      <c r="R15">
        <f t="shared" ref="R15:R28" si="1">Q15*5</f>
        <v>0</v>
      </c>
      <c r="T15" s="3" t="s">
        <v>10</v>
      </c>
      <c r="U15" s="7" t="s">
        <v>79</v>
      </c>
      <c r="V15" s="29" t="s">
        <v>43</v>
      </c>
      <c r="W15" s="4"/>
      <c r="Y15" s="2" t="s">
        <v>34</v>
      </c>
    </row>
    <row r="16" spans="1:25" x14ac:dyDescent="0.2">
      <c r="A16" s="71">
        <v>3</v>
      </c>
      <c r="B16" s="84"/>
      <c r="C16" s="37"/>
      <c r="D16" s="52"/>
      <c r="E16" s="42"/>
      <c r="F16" s="42"/>
      <c r="G16" s="5" t="str">
        <f t="shared" si="0"/>
        <v xml:space="preserve"> </v>
      </c>
      <c r="H16" s="44"/>
      <c r="I16" s="42"/>
      <c r="J16" s="42"/>
      <c r="K16" s="42"/>
      <c r="L16" s="60"/>
      <c r="M16" s="60"/>
      <c r="N16" s="60"/>
      <c r="O16" s="60"/>
      <c r="P16" s="43"/>
      <c r="Q16">
        <f>COUNTA(H16:P16)</f>
        <v>0</v>
      </c>
      <c r="R16">
        <f t="shared" si="1"/>
        <v>0</v>
      </c>
      <c r="T16" s="3" t="s">
        <v>11</v>
      </c>
      <c r="U16" s="7" t="s">
        <v>78</v>
      </c>
      <c r="V16" s="29" t="s">
        <v>44</v>
      </c>
      <c r="W16" s="4"/>
      <c r="Y16" s="2" t="s">
        <v>35</v>
      </c>
    </row>
    <row r="17" spans="1:25" x14ac:dyDescent="0.2">
      <c r="A17" s="71">
        <v>4</v>
      </c>
      <c r="B17" s="84"/>
      <c r="C17" s="37"/>
      <c r="D17" s="53"/>
      <c r="E17" s="42"/>
      <c r="F17" s="42"/>
      <c r="G17" s="5" t="str">
        <f t="shared" si="0"/>
        <v xml:space="preserve"> </v>
      </c>
      <c r="H17" s="44"/>
      <c r="I17" s="42"/>
      <c r="J17" s="42"/>
      <c r="K17" s="42"/>
      <c r="L17" s="60"/>
      <c r="M17" s="64"/>
      <c r="N17" s="60"/>
      <c r="O17" s="60"/>
      <c r="P17" s="43"/>
      <c r="Q17">
        <f>COUNTA(H17:P17)</f>
        <v>0</v>
      </c>
      <c r="R17">
        <f t="shared" si="1"/>
        <v>0</v>
      </c>
      <c r="T17" s="3" t="s">
        <v>12</v>
      </c>
      <c r="W17" s="4"/>
      <c r="Y17" s="2" t="s">
        <v>36</v>
      </c>
    </row>
    <row r="18" spans="1:25" x14ac:dyDescent="0.2">
      <c r="A18" s="71">
        <v>5</v>
      </c>
      <c r="B18" s="84"/>
      <c r="C18" s="37"/>
      <c r="D18" s="53"/>
      <c r="E18" s="42"/>
      <c r="F18" s="42"/>
      <c r="G18" s="5" t="str">
        <f t="shared" si="0"/>
        <v xml:space="preserve"> </v>
      </c>
      <c r="H18" s="42"/>
      <c r="I18" s="44"/>
      <c r="J18" s="42"/>
      <c r="K18" s="42"/>
      <c r="L18" s="60"/>
      <c r="M18" s="64"/>
      <c r="N18" s="60"/>
      <c r="O18" s="60"/>
      <c r="P18" s="43"/>
      <c r="Q18">
        <f t="shared" ref="Q18:Q28" si="2">COUNTA(H18:P18)</f>
        <v>0</v>
      </c>
      <c r="R18">
        <f t="shared" si="1"/>
        <v>0</v>
      </c>
      <c r="T18" s="3" t="s">
        <v>13</v>
      </c>
      <c r="U18" s="88" t="s">
        <v>60</v>
      </c>
      <c r="V18" s="88"/>
      <c r="W18" s="4"/>
      <c r="Y18" s="2" t="s">
        <v>37</v>
      </c>
    </row>
    <row r="19" spans="1:25" x14ac:dyDescent="0.2">
      <c r="A19" s="71">
        <v>6</v>
      </c>
      <c r="B19" s="48"/>
      <c r="C19" s="37"/>
      <c r="D19" s="53"/>
      <c r="E19" s="42"/>
      <c r="F19" s="42"/>
      <c r="G19" s="5" t="str">
        <f t="shared" si="0"/>
        <v xml:space="preserve"> </v>
      </c>
      <c r="H19" s="42"/>
      <c r="I19" s="42"/>
      <c r="J19" s="44"/>
      <c r="K19" s="42"/>
      <c r="L19" s="60"/>
      <c r="M19" s="60"/>
      <c r="N19" s="60"/>
      <c r="O19" s="60"/>
      <c r="P19" s="43"/>
      <c r="Q19">
        <f t="shared" si="2"/>
        <v>0</v>
      </c>
      <c r="R19">
        <f t="shared" si="1"/>
        <v>0</v>
      </c>
      <c r="T19" s="3" t="s">
        <v>14</v>
      </c>
      <c r="U19" s="89" t="s">
        <v>56</v>
      </c>
      <c r="V19" s="89"/>
      <c r="W19" s="4"/>
    </row>
    <row r="20" spans="1:25" x14ac:dyDescent="0.2">
      <c r="A20" s="71">
        <v>7</v>
      </c>
      <c r="B20" s="48"/>
      <c r="C20" s="9"/>
      <c r="D20" s="52"/>
      <c r="E20" s="42"/>
      <c r="F20" s="42"/>
      <c r="G20" s="5" t="str">
        <f t="shared" si="0"/>
        <v xml:space="preserve"> </v>
      </c>
      <c r="H20" s="42"/>
      <c r="I20" s="42"/>
      <c r="J20" s="44"/>
      <c r="K20" s="44"/>
      <c r="L20" s="64"/>
      <c r="M20" s="64"/>
      <c r="N20" s="64"/>
      <c r="O20" s="64"/>
      <c r="P20" s="43"/>
      <c r="Q20">
        <f t="shared" si="2"/>
        <v>0</v>
      </c>
      <c r="R20">
        <f t="shared" si="1"/>
        <v>0</v>
      </c>
      <c r="T20" s="3" t="s">
        <v>15</v>
      </c>
      <c r="U20" s="67" t="s">
        <v>57</v>
      </c>
      <c r="V20" s="68" t="s">
        <v>61</v>
      </c>
      <c r="W20" s="4"/>
    </row>
    <row r="21" spans="1:25" x14ac:dyDescent="0.2">
      <c r="A21" s="71">
        <v>8</v>
      </c>
      <c r="B21" s="48"/>
      <c r="C21" s="9"/>
      <c r="D21" s="52"/>
      <c r="E21" s="42"/>
      <c r="F21" s="42"/>
      <c r="G21" s="5" t="str">
        <f t="shared" si="0"/>
        <v xml:space="preserve"> </v>
      </c>
      <c r="H21" s="42"/>
      <c r="I21" s="42"/>
      <c r="J21" s="42"/>
      <c r="K21" s="42"/>
      <c r="L21" s="60"/>
      <c r="M21" s="60"/>
      <c r="N21" s="60"/>
      <c r="O21" s="60"/>
      <c r="P21" s="43"/>
      <c r="Q21">
        <f t="shared" si="2"/>
        <v>0</v>
      </c>
      <c r="R21">
        <f t="shared" si="1"/>
        <v>0</v>
      </c>
      <c r="T21" s="3" t="s">
        <v>16</v>
      </c>
      <c r="U21" s="67" t="s">
        <v>58</v>
      </c>
      <c r="V21" s="68" t="s">
        <v>64</v>
      </c>
      <c r="W21" s="4"/>
    </row>
    <row r="22" spans="1:25" x14ac:dyDescent="0.2">
      <c r="A22" s="71">
        <v>9</v>
      </c>
      <c r="B22" s="48"/>
      <c r="C22" s="37"/>
      <c r="D22" s="52"/>
      <c r="E22" s="42"/>
      <c r="F22" s="42"/>
      <c r="G22" s="5" t="str">
        <f t="shared" si="0"/>
        <v xml:space="preserve"> </v>
      </c>
      <c r="H22" s="42"/>
      <c r="I22" s="42"/>
      <c r="J22" s="42"/>
      <c r="K22" s="42"/>
      <c r="L22" s="60"/>
      <c r="M22" s="60"/>
      <c r="N22" s="60"/>
      <c r="O22" s="60"/>
      <c r="P22" s="43"/>
      <c r="Q22">
        <f t="shared" si="2"/>
        <v>0</v>
      </c>
      <c r="R22">
        <f t="shared" si="1"/>
        <v>0</v>
      </c>
      <c r="T22" s="3" t="s">
        <v>17</v>
      </c>
      <c r="U22" s="89" t="s">
        <v>59</v>
      </c>
      <c r="V22" s="89"/>
      <c r="W22" s="4"/>
    </row>
    <row r="23" spans="1:25" x14ac:dyDescent="0.2">
      <c r="A23" s="71">
        <v>10</v>
      </c>
      <c r="B23" s="48"/>
      <c r="C23" s="9"/>
      <c r="D23" s="53"/>
      <c r="E23" s="42"/>
      <c r="F23" s="42"/>
      <c r="G23" s="5" t="str">
        <f t="shared" si="0"/>
        <v xml:space="preserve"> </v>
      </c>
      <c r="H23" s="42"/>
      <c r="I23" s="42"/>
      <c r="J23" s="42"/>
      <c r="K23" s="44"/>
      <c r="L23" s="64"/>
      <c r="M23" s="64"/>
      <c r="N23" s="64"/>
      <c r="O23" s="64"/>
      <c r="P23" s="43"/>
      <c r="Q23">
        <f t="shared" si="2"/>
        <v>0</v>
      </c>
      <c r="R23">
        <f t="shared" si="1"/>
        <v>0</v>
      </c>
      <c r="T23" s="3" t="s">
        <v>18</v>
      </c>
      <c r="U23" s="67" t="s">
        <v>57</v>
      </c>
      <c r="V23" s="68" t="s">
        <v>62</v>
      </c>
      <c r="W23" s="4"/>
    </row>
    <row r="24" spans="1:25" x14ac:dyDescent="0.2">
      <c r="A24" s="71">
        <v>11</v>
      </c>
      <c r="B24" s="48"/>
      <c r="C24" s="9"/>
      <c r="D24" s="52"/>
      <c r="E24" s="42"/>
      <c r="F24" s="42"/>
      <c r="G24" s="5" t="str">
        <f t="shared" si="0"/>
        <v xml:space="preserve"> </v>
      </c>
      <c r="H24" s="42"/>
      <c r="I24" s="42"/>
      <c r="J24" s="42"/>
      <c r="K24" s="42"/>
      <c r="L24" s="60"/>
      <c r="M24" s="60"/>
      <c r="N24" s="60"/>
      <c r="O24" s="60"/>
      <c r="P24" s="45"/>
      <c r="Q24">
        <f t="shared" si="2"/>
        <v>0</v>
      </c>
      <c r="R24">
        <f t="shared" si="1"/>
        <v>0</v>
      </c>
      <c r="T24" s="3" t="s">
        <v>19</v>
      </c>
      <c r="U24" s="67" t="s">
        <v>58</v>
      </c>
      <c r="V24" s="68" t="s">
        <v>61</v>
      </c>
      <c r="W24" s="4"/>
    </row>
    <row r="25" spans="1:25" x14ac:dyDescent="0.2">
      <c r="A25" s="71">
        <v>12</v>
      </c>
      <c r="B25" s="48"/>
      <c r="C25" s="9"/>
      <c r="D25" s="52"/>
      <c r="E25" s="42"/>
      <c r="F25" s="42"/>
      <c r="G25" s="5" t="str">
        <f t="shared" si="0"/>
        <v xml:space="preserve"> </v>
      </c>
      <c r="H25" s="42"/>
      <c r="I25" s="42"/>
      <c r="J25" s="42"/>
      <c r="K25" s="42"/>
      <c r="L25" s="60"/>
      <c r="M25" s="60"/>
      <c r="N25" s="60"/>
      <c r="O25" s="60"/>
      <c r="P25" s="43"/>
      <c r="Q25">
        <f t="shared" si="2"/>
        <v>0</v>
      </c>
      <c r="R25">
        <f t="shared" si="1"/>
        <v>0</v>
      </c>
      <c r="T25" s="3" t="s">
        <v>20</v>
      </c>
      <c r="U25" s="89" t="s">
        <v>70</v>
      </c>
      <c r="V25" s="89"/>
      <c r="W25" s="4"/>
    </row>
    <row r="26" spans="1:25" x14ac:dyDescent="0.2">
      <c r="A26" s="71">
        <v>13</v>
      </c>
      <c r="B26" s="48"/>
      <c r="C26" s="9"/>
      <c r="D26" s="52"/>
      <c r="E26" s="42"/>
      <c r="F26" s="42"/>
      <c r="G26" s="5" t="str">
        <f t="shared" si="0"/>
        <v xml:space="preserve"> </v>
      </c>
      <c r="H26" s="42"/>
      <c r="I26" s="42"/>
      <c r="J26" s="42"/>
      <c r="K26" s="42"/>
      <c r="L26" s="60"/>
      <c r="M26" s="60"/>
      <c r="N26" s="60"/>
      <c r="O26" s="60"/>
      <c r="P26" s="43"/>
      <c r="Q26">
        <f t="shared" si="2"/>
        <v>0</v>
      </c>
      <c r="R26">
        <f t="shared" si="1"/>
        <v>0</v>
      </c>
      <c r="T26" s="3" t="s">
        <v>21</v>
      </c>
      <c r="U26" s="67" t="s">
        <v>57</v>
      </c>
      <c r="V26" s="68" t="s">
        <v>63</v>
      </c>
      <c r="W26" s="4"/>
    </row>
    <row r="27" spans="1:25" x14ac:dyDescent="0.2">
      <c r="A27" s="71">
        <v>14</v>
      </c>
      <c r="B27" s="49"/>
      <c r="C27" s="9"/>
      <c r="D27" s="52"/>
      <c r="E27" s="42"/>
      <c r="F27" s="42"/>
      <c r="G27" s="5" t="str">
        <f t="shared" si="0"/>
        <v xml:space="preserve"> </v>
      </c>
      <c r="H27" s="42"/>
      <c r="I27" s="42"/>
      <c r="J27" s="42"/>
      <c r="K27" s="42"/>
      <c r="L27" s="60"/>
      <c r="M27" s="60"/>
      <c r="N27" s="60"/>
      <c r="O27" s="60"/>
      <c r="P27" s="43"/>
      <c r="Q27">
        <f t="shared" si="2"/>
        <v>0</v>
      </c>
      <c r="R27">
        <f t="shared" si="1"/>
        <v>0</v>
      </c>
      <c r="T27" s="3" t="s">
        <v>22</v>
      </c>
      <c r="U27" s="67" t="s">
        <v>58</v>
      </c>
      <c r="V27" s="68" t="s">
        <v>65</v>
      </c>
      <c r="W27" s="4"/>
    </row>
    <row r="28" spans="1:25" ht="13.5" thickBot="1" x14ac:dyDescent="0.25">
      <c r="A28" s="72">
        <v>15</v>
      </c>
      <c r="B28" s="50"/>
      <c r="C28" s="39"/>
      <c r="D28" s="54"/>
      <c r="E28" s="46"/>
      <c r="F28" s="46"/>
      <c r="G28" s="5" t="str">
        <f t="shared" si="0"/>
        <v xml:space="preserve"> </v>
      </c>
      <c r="H28" s="46"/>
      <c r="I28" s="46"/>
      <c r="J28" s="46"/>
      <c r="K28" s="46"/>
      <c r="L28" s="62"/>
      <c r="M28" s="62"/>
      <c r="N28" s="62"/>
      <c r="O28" s="62"/>
      <c r="P28" s="47"/>
      <c r="Q28">
        <f t="shared" si="2"/>
        <v>0</v>
      </c>
      <c r="R28">
        <f t="shared" si="1"/>
        <v>0</v>
      </c>
      <c r="T28" s="3" t="s">
        <v>23</v>
      </c>
      <c r="W28" s="4"/>
    </row>
    <row r="29" spans="1:25" ht="13.5" thickBot="1" x14ac:dyDescent="0.25">
      <c r="T29" s="3" t="s">
        <v>24</v>
      </c>
      <c r="W29" s="4"/>
    </row>
    <row r="30" spans="1:25" ht="13.5" thickBot="1" x14ac:dyDescent="0.25">
      <c r="B30" s="90" t="s">
        <v>47</v>
      </c>
      <c r="C30" s="91"/>
      <c r="D30" s="91"/>
      <c r="E30" s="91"/>
      <c r="F30" s="91"/>
      <c r="G30" s="92"/>
      <c r="H30" s="99" t="s">
        <v>66</v>
      </c>
      <c r="I30" s="100"/>
      <c r="J30" s="100"/>
      <c r="K30" s="100"/>
      <c r="L30" s="100"/>
      <c r="M30" s="100"/>
      <c r="N30" s="100"/>
      <c r="O30" s="100"/>
      <c r="P30" s="101"/>
      <c r="T30" s="3" t="s">
        <v>25</v>
      </c>
      <c r="W30" s="4"/>
    </row>
    <row r="31" spans="1:25" ht="13.5" thickBot="1" x14ac:dyDescent="0.25">
      <c r="B31" s="73" t="s">
        <v>5</v>
      </c>
      <c r="C31" s="74" t="s">
        <v>4</v>
      </c>
      <c r="D31" s="74" t="s">
        <v>6</v>
      </c>
      <c r="E31" s="74" t="s">
        <v>7</v>
      </c>
      <c r="F31" s="74" t="s">
        <v>8</v>
      </c>
      <c r="G31" s="75" t="s">
        <v>0</v>
      </c>
      <c r="H31" s="102"/>
      <c r="I31" s="103"/>
      <c r="J31" s="103"/>
      <c r="K31" s="103"/>
      <c r="L31" s="103"/>
      <c r="M31" s="103"/>
      <c r="N31" s="103"/>
      <c r="O31" s="103"/>
      <c r="P31" s="104"/>
      <c r="T31" s="3" t="s">
        <v>26</v>
      </c>
    </row>
    <row r="32" spans="1:25" x14ac:dyDescent="0.2">
      <c r="A32" s="70">
        <v>1</v>
      </c>
      <c r="B32" s="55"/>
      <c r="C32" s="8"/>
      <c r="D32" s="57"/>
      <c r="E32" s="58"/>
      <c r="F32" s="59"/>
      <c r="G32" s="21" t="str">
        <f>IF(COUNTA(F32),$C$6," ")</f>
        <v xml:space="preserve"> </v>
      </c>
      <c r="H32" s="102"/>
      <c r="I32" s="103"/>
      <c r="J32" s="103"/>
      <c r="K32" s="103"/>
      <c r="L32" s="103"/>
      <c r="M32" s="103"/>
      <c r="N32" s="103"/>
      <c r="O32" s="103"/>
      <c r="P32" s="104"/>
      <c r="T32" s="3" t="s">
        <v>27</v>
      </c>
    </row>
    <row r="33" spans="1:25" x14ac:dyDescent="0.2">
      <c r="A33" s="71">
        <v>2</v>
      </c>
      <c r="B33" s="48"/>
      <c r="C33" s="9"/>
      <c r="D33" s="52"/>
      <c r="E33" s="42"/>
      <c r="F33" s="60"/>
      <c r="G33" s="22" t="str">
        <f>IF(COUNTA(F33),$C$6," ")</f>
        <v xml:space="preserve"> </v>
      </c>
      <c r="H33" s="102"/>
      <c r="I33" s="103"/>
      <c r="J33" s="103"/>
      <c r="K33" s="103"/>
      <c r="L33" s="103"/>
      <c r="M33" s="103"/>
      <c r="N33" s="103"/>
      <c r="O33" s="103"/>
      <c r="P33" s="104"/>
      <c r="T33" s="3" t="s">
        <v>28</v>
      </c>
    </row>
    <row r="34" spans="1:25" ht="13.5" thickBot="1" x14ac:dyDescent="0.25">
      <c r="A34" s="76">
        <v>3</v>
      </c>
      <c r="B34" s="56"/>
      <c r="C34" s="10"/>
      <c r="D34" s="61"/>
      <c r="E34" s="46"/>
      <c r="F34" s="62"/>
      <c r="G34" s="23" t="str">
        <f>IF(COUNTA(F34),$C$6," ")</f>
        <v xml:space="preserve"> </v>
      </c>
      <c r="H34" s="105"/>
      <c r="I34" s="106"/>
      <c r="J34" s="106"/>
      <c r="K34" s="106"/>
      <c r="L34" s="106"/>
      <c r="M34" s="106"/>
      <c r="N34" s="106"/>
      <c r="O34" s="106"/>
      <c r="P34" s="107"/>
      <c r="U34" s="35"/>
      <c r="V34" s="35"/>
    </row>
    <row r="35" spans="1:25" x14ac:dyDescent="0.2">
      <c r="A35" s="18"/>
      <c r="B35" s="15"/>
      <c r="C35" s="25"/>
      <c r="D35" s="26"/>
      <c r="F35" s="30"/>
      <c r="U35" s="35"/>
      <c r="V35" s="35"/>
      <c r="W35" s="35"/>
      <c r="X35" s="35"/>
      <c r="Y35" s="32"/>
    </row>
    <row r="36" spans="1:25" ht="13.5" thickBot="1" x14ac:dyDescent="0.25">
      <c r="C36" s="14" t="s">
        <v>32</v>
      </c>
      <c r="U36" s="1"/>
      <c r="V36" s="2"/>
      <c r="W36" s="35"/>
      <c r="X36" s="35"/>
      <c r="Y36" s="33"/>
    </row>
    <row r="37" spans="1:25" ht="13.5" thickBot="1" x14ac:dyDescent="0.25">
      <c r="B37" s="31"/>
      <c r="C37" s="14"/>
      <c r="D37" s="31"/>
      <c r="E37" s="31"/>
      <c r="F37" s="31"/>
      <c r="G37" s="31"/>
      <c r="P37" s="141">
        <f>SUM(R14:R28)</f>
        <v>0</v>
      </c>
      <c r="V37" s="2"/>
      <c r="W37" s="35"/>
      <c r="X37" s="35"/>
      <c r="Y37" s="34"/>
    </row>
    <row r="38" spans="1:25" x14ac:dyDescent="0.2">
      <c r="A38" s="18"/>
      <c r="B38" s="18"/>
      <c r="C38" s="14"/>
      <c r="D38" s="18"/>
      <c r="E38" s="18"/>
      <c r="F38" s="18"/>
      <c r="G38" s="18"/>
      <c r="P38" s="142"/>
      <c r="U38" s="1"/>
      <c r="V38" s="2"/>
      <c r="W38" s="4"/>
    </row>
    <row r="39" spans="1:25" ht="13.5" thickBot="1" x14ac:dyDescent="0.25">
      <c r="A39" s="134"/>
      <c r="B39" s="15"/>
      <c r="C39" s="20"/>
      <c r="D39" s="26"/>
      <c r="F39" s="27"/>
      <c r="K39" s="40" t="s">
        <v>41</v>
      </c>
      <c r="L39" s="40"/>
      <c r="M39" s="40"/>
      <c r="N39" s="40"/>
      <c r="O39" s="40"/>
      <c r="P39" s="143"/>
      <c r="U39" s="1"/>
      <c r="V39" s="2"/>
      <c r="W39" s="4"/>
    </row>
    <row r="40" spans="1:25" x14ac:dyDescent="0.2">
      <c r="A40" s="134"/>
      <c r="B40" s="15"/>
      <c r="C40" s="14"/>
      <c r="D40" s="26"/>
      <c r="F40" s="27"/>
      <c r="V40" s="2"/>
      <c r="W40" s="4"/>
    </row>
    <row r="41" spans="1:25" x14ac:dyDescent="0.2">
      <c r="A41" s="134"/>
      <c r="B41" s="15"/>
      <c r="C41" s="20"/>
      <c r="D41" s="26"/>
      <c r="F41" s="27"/>
      <c r="K41" s="38"/>
      <c r="L41" s="38"/>
      <c r="M41" s="38"/>
      <c r="N41" s="38"/>
      <c r="O41" s="38"/>
      <c r="V41" s="2"/>
      <c r="W41" s="4"/>
    </row>
    <row r="42" spans="1:25" x14ac:dyDescent="0.2">
      <c r="A42" s="134"/>
      <c r="B42" s="15"/>
      <c r="C42" s="14"/>
      <c r="D42" s="26"/>
      <c r="F42" s="27"/>
      <c r="V42" s="2"/>
      <c r="W42" s="4"/>
    </row>
    <row r="43" spans="1:25" x14ac:dyDescent="0.2">
      <c r="A43" s="134"/>
      <c r="B43" s="15"/>
      <c r="C43" s="25"/>
      <c r="D43" s="26"/>
      <c r="F43" s="132"/>
      <c r="V43" s="2"/>
      <c r="W43" s="4"/>
    </row>
    <row r="44" spans="1:25" x14ac:dyDescent="0.2">
      <c r="A44" s="134"/>
      <c r="B44" s="15"/>
      <c r="C44" s="25"/>
      <c r="D44" s="26"/>
      <c r="F44" s="132"/>
      <c r="V44" s="2"/>
      <c r="W44" s="4"/>
    </row>
    <row r="45" spans="1:25" x14ac:dyDescent="0.2">
      <c r="A45" s="134"/>
      <c r="B45" s="15"/>
      <c r="C45" s="25"/>
      <c r="D45" s="26"/>
      <c r="F45" s="132"/>
      <c r="V45" s="2"/>
      <c r="W45" s="4"/>
    </row>
    <row r="46" spans="1:25" x14ac:dyDescent="0.2">
      <c r="A46" s="134"/>
      <c r="B46" s="15"/>
      <c r="C46" s="25"/>
      <c r="D46" s="26"/>
      <c r="F46" s="132"/>
      <c r="W46" s="4"/>
    </row>
    <row r="47" spans="1:25" x14ac:dyDescent="0.2">
      <c r="A47" s="134"/>
      <c r="B47" s="15"/>
      <c r="C47" s="25"/>
      <c r="D47" s="26"/>
      <c r="F47" s="132"/>
      <c r="W47" s="4"/>
    </row>
    <row r="48" spans="1:25" x14ac:dyDescent="0.2">
      <c r="A48" s="134"/>
      <c r="B48" s="15"/>
      <c r="C48" s="25"/>
      <c r="D48" s="26"/>
      <c r="F48" s="132"/>
    </row>
    <row r="49" spans="1:7" x14ac:dyDescent="0.2">
      <c r="A49" s="134"/>
      <c r="B49" s="15"/>
      <c r="C49" s="25"/>
      <c r="D49" s="26"/>
      <c r="F49" s="132"/>
    </row>
    <row r="50" spans="1:7" x14ac:dyDescent="0.2">
      <c r="A50" s="134"/>
      <c r="C50" s="25"/>
      <c r="D50" s="26"/>
      <c r="F50" s="132"/>
    </row>
    <row r="51" spans="1:7" x14ac:dyDescent="0.2">
      <c r="A51" s="24"/>
      <c r="C51" s="25"/>
      <c r="D51" s="26"/>
      <c r="F51" s="27"/>
    </row>
    <row r="52" spans="1:7" x14ac:dyDescent="0.2">
      <c r="B52" s="133"/>
      <c r="C52" s="133"/>
      <c r="D52" s="133"/>
      <c r="E52" s="133"/>
      <c r="F52" s="133"/>
      <c r="G52" s="133"/>
    </row>
    <row r="53" spans="1:7" x14ac:dyDescent="0.2">
      <c r="A53" s="18"/>
      <c r="B53" s="18"/>
      <c r="C53" s="18"/>
      <c r="D53" s="18"/>
      <c r="E53" s="18"/>
      <c r="F53" s="18"/>
      <c r="G53" s="18"/>
    </row>
    <row r="54" spans="1:7" x14ac:dyDescent="0.2">
      <c r="A54" s="134"/>
      <c r="B54" s="15"/>
      <c r="C54" s="25"/>
      <c r="D54" s="26"/>
      <c r="F54" s="132"/>
    </row>
    <row r="55" spans="1:7" x14ac:dyDescent="0.2">
      <c r="A55" s="134"/>
      <c r="B55" s="15"/>
      <c r="C55" s="25"/>
      <c r="D55" s="26"/>
      <c r="F55" s="132"/>
    </row>
    <row r="56" spans="1:7" x14ac:dyDescent="0.2">
      <c r="A56" s="134"/>
      <c r="B56" s="15"/>
      <c r="C56" s="25"/>
      <c r="D56" s="26"/>
      <c r="F56" s="132"/>
    </row>
    <row r="57" spans="1:7" x14ac:dyDescent="0.2">
      <c r="A57" s="134"/>
      <c r="B57" s="15"/>
      <c r="C57" s="25"/>
      <c r="D57" s="26"/>
      <c r="F57" s="132"/>
    </row>
    <row r="58" spans="1:7" x14ac:dyDescent="0.2">
      <c r="A58" s="134"/>
      <c r="B58" s="15"/>
      <c r="C58" s="25"/>
      <c r="D58" s="26"/>
      <c r="F58" s="132"/>
    </row>
    <row r="59" spans="1:7" x14ac:dyDescent="0.2">
      <c r="A59" s="134"/>
      <c r="B59" s="15"/>
      <c r="C59" s="25"/>
      <c r="D59" s="26"/>
      <c r="F59" s="132"/>
    </row>
    <row r="60" spans="1:7" x14ac:dyDescent="0.2">
      <c r="A60" s="134"/>
      <c r="B60" s="15"/>
      <c r="C60" s="25"/>
      <c r="D60" s="26"/>
      <c r="F60" s="132"/>
    </row>
    <row r="61" spans="1:7" x14ac:dyDescent="0.2">
      <c r="A61" s="134"/>
      <c r="B61" s="15"/>
      <c r="C61" s="25"/>
      <c r="D61" s="26"/>
      <c r="F61" s="132"/>
    </row>
    <row r="62" spans="1:7" x14ac:dyDescent="0.2">
      <c r="A62" s="134"/>
      <c r="B62" s="15"/>
      <c r="C62" s="25"/>
      <c r="D62" s="26"/>
      <c r="F62" s="132"/>
    </row>
    <row r="63" spans="1:7" x14ac:dyDescent="0.2">
      <c r="A63" s="134"/>
      <c r="B63" s="15"/>
      <c r="C63" s="25"/>
      <c r="D63" s="26"/>
      <c r="F63" s="132"/>
    </row>
    <row r="64" spans="1:7" x14ac:dyDescent="0.2">
      <c r="A64" s="134"/>
      <c r="B64" s="15"/>
      <c r="C64" s="25"/>
      <c r="D64" s="26"/>
      <c r="F64" s="132"/>
    </row>
    <row r="65" spans="1:6" x14ac:dyDescent="0.2">
      <c r="A65" s="134"/>
      <c r="C65" s="25"/>
      <c r="D65" s="26"/>
      <c r="F65" s="132"/>
    </row>
    <row r="66" spans="1:6" x14ac:dyDescent="0.2">
      <c r="A66" s="18"/>
      <c r="C66" s="16"/>
      <c r="D66" s="17"/>
      <c r="E66" s="15"/>
      <c r="F66" s="15"/>
    </row>
    <row r="97" spans="21:23" ht="15" x14ac:dyDescent="0.2">
      <c r="U97" s="11"/>
      <c r="V97" s="12"/>
    </row>
    <row r="98" spans="21:23" ht="15" x14ac:dyDescent="0.2">
      <c r="U98" s="11"/>
      <c r="V98" s="12"/>
    </row>
    <row r="99" spans="21:23" ht="15" x14ac:dyDescent="0.2">
      <c r="U99" s="11"/>
      <c r="V99" s="12"/>
      <c r="W99" s="13"/>
    </row>
    <row r="100" spans="21:23" ht="15" x14ac:dyDescent="0.2">
      <c r="U100" s="11"/>
      <c r="V100" s="12"/>
      <c r="W100" s="13"/>
    </row>
    <row r="101" spans="21:23" ht="15" x14ac:dyDescent="0.2">
      <c r="U101" s="11"/>
      <c r="V101" s="12"/>
      <c r="W101" s="13"/>
    </row>
    <row r="102" spans="21:23" ht="15" x14ac:dyDescent="0.2">
      <c r="U102" s="11"/>
      <c r="V102" s="12"/>
      <c r="W102" s="13"/>
    </row>
    <row r="103" spans="21:23" ht="15" x14ac:dyDescent="0.2">
      <c r="U103" s="11"/>
      <c r="V103" s="12"/>
      <c r="W103" s="13"/>
    </row>
    <row r="104" spans="21:23" ht="15" x14ac:dyDescent="0.2">
      <c r="U104" s="11"/>
      <c r="V104" s="12"/>
      <c r="W104" s="13"/>
    </row>
    <row r="105" spans="21:23" ht="15" x14ac:dyDescent="0.2">
      <c r="U105" s="11"/>
      <c r="V105" s="12"/>
      <c r="W105" s="13"/>
    </row>
    <row r="106" spans="21:23" ht="15" x14ac:dyDescent="0.2">
      <c r="U106" s="11"/>
      <c r="V106" s="12"/>
      <c r="W106" s="13"/>
    </row>
    <row r="107" spans="21:23" ht="15" x14ac:dyDescent="0.2">
      <c r="W107" s="13"/>
    </row>
    <row r="108" spans="21:23" ht="15" x14ac:dyDescent="0.2">
      <c r="W108" s="13"/>
    </row>
  </sheetData>
  <sheetProtection algorithmName="SHA-512" hashValue="dx8+Z946byRyAztkMmvjXGCNchREIeAOTV0AY/SYY4ReUeDku/yij/RYwMswzTLPpDxah0YdYZIaq+oWe2h3bw==" saltValue="HY3plVU73rZWaxlea0rnBw==" spinCount="100000" sheet="1" selectLockedCells="1"/>
  <dataConsolidate/>
  <mergeCells count="46">
    <mergeCell ref="A56:A57"/>
    <mergeCell ref="F56:F57"/>
    <mergeCell ref="A49:A50"/>
    <mergeCell ref="F49:F50"/>
    <mergeCell ref="A47:A48"/>
    <mergeCell ref="F47:F48"/>
    <mergeCell ref="A64:A65"/>
    <mergeCell ref="F64:F65"/>
    <mergeCell ref="A58:A59"/>
    <mergeCell ref="F58:F59"/>
    <mergeCell ref="A60:A61"/>
    <mergeCell ref="F60:F61"/>
    <mergeCell ref="A62:A63"/>
    <mergeCell ref="F62:F63"/>
    <mergeCell ref="F43:F44"/>
    <mergeCell ref="B52:G52"/>
    <mergeCell ref="A54:A55"/>
    <mergeCell ref="F54:F55"/>
    <mergeCell ref="A6:B6"/>
    <mergeCell ref="A8:B8"/>
    <mergeCell ref="A39:A40"/>
    <mergeCell ref="A41:A42"/>
    <mergeCell ref="A43:A44"/>
    <mergeCell ref="A45:A46"/>
    <mergeCell ref="A7:B7"/>
    <mergeCell ref="C7:P7"/>
    <mergeCell ref="P37:P39"/>
    <mergeCell ref="F45:F46"/>
    <mergeCell ref="A1:P1"/>
    <mergeCell ref="A2:P2"/>
    <mergeCell ref="A3:P3"/>
    <mergeCell ref="H12:P12"/>
    <mergeCell ref="C6:P6"/>
    <mergeCell ref="C8:P8"/>
    <mergeCell ref="C9:P9"/>
    <mergeCell ref="C10:P10"/>
    <mergeCell ref="U8:V8"/>
    <mergeCell ref="U18:V18"/>
    <mergeCell ref="U19:V19"/>
    <mergeCell ref="B30:G30"/>
    <mergeCell ref="B12:G12"/>
    <mergeCell ref="A9:B9"/>
    <mergeCell ref="A10:B10"/>
    <mergeCell ref="H30:P34"/>
    <mergeCell ref="U22:V22"/>
    <mergeCell ref="U25:V25"/>
  </mergeCells>
  <phoneticPr fontId="2" type="noConversion"/>
  <dataValidations count="4">
    <dataValidation type="list" allowBlank="1" showInputMessage="1" showErrorMessage="1" sqref="E32:E34 E14:E28 E66" xr:uid="{00000000-0002-0000-0000-000000000000}">
      <formula1>$T$14:$T$33</formula1>
    </dataValidation>
    <dataValidation type="list" allowBlank="1" showInputMessage="1" showErrorMessage="1" sqref="F32:F34" xr:uid="{00000000-0002-0000-0000-000001000000}">
      <formula1>$Y$14:$Y$18</formula1>
    </dataValidation>
    <dataValidation type="list" allowBlank="1" showInputMessage="1" showErrorMessage="1" sqref="F66" xr:uid="{00000000-0002-0000-0000-000002000000}">
      <formula1>$U$10:$U$16</formula1>
    </dataValidation>
    <dataValidation type="list" allowBlank="1" showInputMessage="1" showErrorMessage="1" sqref="F14:F28" xr:uid="{00000000-0002-0000-0000-000003000000}">
      <formula1>$U$9:$U$16</formula1>
    </dataValidation>
  </dataValidations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Inscripción</vt:lpstr>
      <vt:lpstr>CATEGORIA</vt:lpstr>
      <vt:lpstr>GRADO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Federacion Gallega de Karate</cp:lastModifiedBy>
  <dcterms:created xsi:type="dcterms:W3CDTF">2013-03-26T08:47:54Z</dcterms:created>
  <dcterms:modified xsi:type="dcterms:W3CDTF">2026-06-04T09:49:29Z</dcterms:modified>
</cp:coreProperties>
</file>