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ndrés\Downloads\"/>
    </mc:Choice>
  </mc:AlternateContent>
  <xr:revisionPtr revIDLastSave="0" documentId="13_ncr:1_{1530B7C1-D553-4688-9E66-58FBB6562463}" xr6:coauthVersionLast="47" xr6:coauthVersionMax="47" xr10:uidLastSave="{00000000-0000-0000-0000-000000000000}"/>
  <workbookProtection workbookAlgorithmName="SHA-512" workbookHashValue="1E/s1TnBnT6vi81noAnXlH0LIyL5DZk6hpq1XgvjEuS9tW4r1PJopQsMErRvngWDtW12sxl23RwqrF65UjjmAQ==" workbookSaltValue="ezsUEC76ikSadLZmJGoq8Q==" workbookSpinCount="100000" lockStructure="1"/>
  <bookViews>
    <workbookView xWindow="-120" yWindow="-120" windowWidth="25440" windowHeight="15390" xr2:uid="{00000000-000D-0000-FFFF-FFFF00000000}"/>
  </bookViews>
  <sheets>
    <sheet name="Inscripción" sheetId="1" r:id="rId1"/>
  </sheets>
  <definedNames>
    <definedName name="_xlnm._FilterDatabase" localSheetId="0" hidden="1">Inscripción!$F$17:$F$48</definedName>
    <definedName name="CATEGORIA">Inscripción!$U$17:$U$24</definedName>
    <definedName name="GRADO">Inscripción!$T$16:$T$47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1" i="1" l="1"/>
  <c r="R31" i="1"/>
  <c r="Q32" i="1"/>
  <c r="R32" i="1"/>
  <c r="Q33" i="1"/>
  <c r="R33" i="1"/>
  <c r="Q34" i="1"/>
  <c r="R34" i="1"/>
  <c r="Q35" i="1"/>
  <c r="R35" i="1"/>
  <c r="Q36" i="1"/>
  <c r="R36" i="1"/>
  <c r="Q37" i="1"/>
  <c r="R37" i="1"/>
  <c r="Q38" i="1"/>
  <c r="R38" i="1"/>
  <c r="Q39" i="1"/>
  <c r="R39" i="1"/>
  <c r="Q40" i="1"/>
  <c r="R40" i="1"/>
  <c r="Q41" i="1"/>
  <c r="R41" i="1"/>
  <c r="Q42" i="1"/>
  <c r="R42" i="1"/>
  <c r="Q43" i="1"/>
  <c r="R43" i="1"/>
  <c r="Q44" i="1"/>
  <c r="R44" i="1"/>
  <c r="Q45" i="1"/>
  <c r="R45" i="1"/>
  <c r="Q46" i="1"/>
  <c r="R46" i="1"/>
  <c r="Q47" i="1"/>
  <c r="R47" i="1"/>
  <c r="Q48" i="1"/>
  <c r="R48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48" i="1"/>
  <c r="G17" i="1"/>
  <c r="Q18" i="1" l="1"/>
  <c r="R18" i="1" s="1"/>
  <c r="Q19" i="1"/>
  <c r="R19" i="1" s="1"/>
  <c r="Q20" i="1"/>
  <c r="R20" i="1" s="1"/>
  <c r="Q21" i="1"/>
  <c r="R21" i="1" s="1"/>
  <c r="Q22" i="1"/>
  <c r="R22" i="1" s="1"/>
  <c r="Q23" i="1"/>
  <c r="R23" i="1" s="1"/>
  <c r="Q24" i="1"/>
  <c r="R24" i="1" s="1"/>
  <c r="Q25" i="1"/>
  <c r="R25" i="1" s="1"/>
  <c r="Q26" i="1"/>
  <c r="R26" i="1" s="1"/>
  <c r="Q27" i="1"/>
  <c r="R27" i="1" s="1"/>
  <c r="Q28" i="1"/>
  <c r="R28" i="1" s="1"/>
  <c r="Q29" i="1"/>
  <c r="R29" i="1" s="1"/>
  <c r="Q30" i="1"/>
  <c r="R30" i="1" s="1"/>
  <c r="Q17" i="1"/>
  <c r="R17" i="1" s="1"/>
  <c r="P57" i="1" l="1"/>
  <c r="G54" i="1"/>
  <c r="G53" i="1"/>
  <c r="G52" i="1"/>
</calcChain>
</file>

<file path=xl/sharedStrings.xml><?xml version="1.0" encoding="utf-8"?>
<sst xmlns="http://schemas.openxmlformats.org/spreadsheetml/2006/main" count="159" uniqueCount="143">
  <si>
    <t>CLUB</t>
  </si>
  <si>
    <t>Responsable</t>
  </si>
  <si>
    <t>Telefono</t>
  </si>
  <si>
    <t>Mail</t>
  </si>
  <si>
    <t>NOMBRE  Y APELLIDOS</t>
  </si>
  <si>
    <t>LICENCIA</t>
  </si>
  <si>
    <t>FECHA NAC</t>
  </si>
  <si>
    <t>GRADO</t>
  </si>
  <si>
    <t>CATEGORIA</t>
  </si>
  <si>
    <t>Blanco</t>
  </si>
  <si>
    <t>Blanco Amarillo</t>
  </si>
  <si>
    <t>Amarillo</t>
  </si>
  <si>
    <t>Amarillo Naranja</t>
  </si>
  <si>
    <t>Naranja</t>
  </si>
  <si>
    <t>Naranja Verde</t>
  </si>
  <si>
    <t>Verde</t>
  </si>
  <si>
    <t>Verde Azul</t>
  </si>
  <si>
    <t>Azul</t>
  </si>
  <si>
    <t>Azul Marrón</t>
  </si>
  <si>
    <t>Marrón</t>
  </si>
  <si>
    <t>Negro</t>
  </si>
  <si>
    <t>1º DAN</t>
  </si>
  <si>
    <t>2º DAN</t>
  </si>
  <si>
    <t>3º DAN</t>
  </si>
  <si>
    <t>4º DAN</t>
  </si>
  <si>
    <t>5º DAN</t>
  </si>
  <si>
    <t>6º DAN</t>
  </si>
  <si>
    <t>7º DAN</t>
  </si>
  <si>
    <t>8º DAN</t>
  </si>
  <si>
    <t>10 - 11 años</t>
  </si>
  <si>
    <t>12 - 13 años</t>
  </si>
  <si>
    <t>14 - 15 años</t>
  </si>
  <si>
    <t>Las categorías pueden sufrir modificaciones en función del número, grado y edades de los competidores</t>
  </si>
  <si>
    <t>Infantil</t>
  </si>
  <si>
    <t>Juvenil</t>
  </si>
  <si>
    <t>Cadete</t>
  </si>
  <si>
    <t>Senior</t>
  </si>
  <si>
    <t>CUOTA INSCRIPCIÓN</t>
  </si>
  <si>
    <t>36 - 50 años</t>
  </si>
  <si>
    <t>51 - 60 años</t>
  </si>
  <si>
    <t>&gt; 61 años</t>
  </si>
  <si>
    <t>TAOLU MV</t>
  </si>
  <si>
    <t>TAOLU AR</t>
  </si>
  <si>
    <t>ÁRBITROS</t>
  </si>
  <si>
    <t>DATOS PERSONALES</t>
  </si>
  <si>
    <t>MODALIDADES</t>
  </si>
  <si>
    <t>Benjamín</t>
  </si>
  <si>
    <t>Alevín</t>
  </si>
  <si>
    <t>8 - 9 años</t>
  </si>
  <si>
    <t>&lt; 7 años</t>
  </si>
  <si>
    <t>TAOLU DÚO</t>
  </si>
  <si>
    <t>Ligero</t>
  </si>
  <si>
    <t>Hombres</t>
  </si>
  <si>
    <t>Mujeres</t>
  </si>
  <si>
    <t>Medio</t>
  </si>
  <si>
    <t>TUISHOU</t>
  </si>
  <si>
    <t>&lt; 70 Kg</t>
  </si>
  <si>
    <t>&lt; 90 Kg</t>
  </si>
  <si>
    <t>&gt; 90 Kg</t>
  </si>
  <si>
    <t>&lt; 55 Kg</t>
  </si>
  <si>
    <t>&gt; 70 Kg</t>
  </si>
  <si>
    <t>16 - 35 años</t>
  </si>
  <si>
    <t>Pesado</t>
  </si>
  <si>
    <t>TAOLU
TAIJI MV</t>
  </si>
  <si>
    <t>TAOLU
TAIJI AR</t>
  </si>
  <si>
    <t>TAOLU
TAIJI DUO</t>
  </si>
  <si>
    <t>Autonomía</t>
  </si>
  <si>
    <t>CAMPEONATO ASTURIAS E INTERAUTONÓMICO KUNG FU</t>
  </si>
  <si>
    <t>8 de noviembre de 2025  -  10:00 h</t>
  </si>
  <si>
    <t>Polideportivo Lugo de Llanera</t>
  </si>
  <si>
    <t>Máster I</t>
  </si>
  <si>
    <t>Máster II</t>
  </si>
  <si>
    <t>Máster III</t>
  </si>
  <si>
    <t>Participantes de otras Federaciones Autonomicas deberán realizar el ingreso en el nº CC de FAKYDA - CAJA RURAL DE ASTURIAS: ES02 3059 0069 1527 9648 1527</t>
  </si>
  <si>
    <t>TAOLU CHIKUNG</t>
  </si>
  <si>
    <t>QINGDA</t>
  </si>
  <si>
    <t>Alevín Masc -28</t>
  </si>
  <si>
    <t>Alevín Masc -34</t>
  </si>
  <si>
    <t>Alevín Masc +34</t>
  </si>
  <si>
    <t>Alevín Fem -26</t>
  </si>
  <si>
    <t>Alevín Fem -32</t>
  </si>
  <si>
    <t>Alevín Fem +32</t>
  </si>
  <si>
    <t>Infantil Masc -30</t>
  </si>
  <si>
    <t>Infantil Masc -35</t>
  </si>
  <si>
    <t>Infantil Masc -40</t>
  </si>
  <si>
    <t>Infantil Masc -45</t>
  </si>
  <si>
    <t>Infantil Fem -28</t>
  </si>
  <si>
    <t>Infantil Fem -33</t>
  </si>
  <si>
    <t>Infantil Fem -38</t>
  </si>
  <si>
    <t>Infantil Fem -43</t>
  </si>
  <si>
    <t>Infantil Fem +43</t>
  </si>
  <si>
    <t>Juvenil Masc -40</t>
  </si>
  <si>
    <t>Juvenil Masc -46</t>
  </si>
  <si>
    <t>Juvenil Masc -52</t>
  </si>
  <si>
    <t>Juvenil Masc -58</t>
  </si>
  <si>
    <t>Juvenil Masc +58</t>
  </si>
  <si>
    <t>Juvenil Fem -37</t>
  </si>
  <si>
    <t>Juvenil Fem -42</t>
  </si>
  <si>
    <t>Juvenil Fem -47</t>
  </si>
  <si>
    <t>Juvenil Fem -52</t>
  </si>
  <si>
    <t>Juvenil Fem +52</t>
  </si>
  <si>
    <t>Cadete Masc -52</t>
  </si>
  <si>
    <t>Cadete Masc -57</t>
  </si>
  <si>
    <t>Cadete Masc -63</t>
  </si>
  <si>
    <t>Cadete Masc -70</t>
  </si>
  <si>
    <t>Cadete Masc +70</t>
  </si>
  <si>
    <t>Cadete Fem -45</t>
  </si>
  <si>
    <t>Cadete Fem -50</t>
  </si>
  <si>
    <t>Cadete Fem -55</t>
  </si>
  <si>
    <t>Cadete Fem -60</t>
  </si>
  <si>
    <t>Cadete Fem +60</t>
  </si>
  <si>
    <t>Júnior Masc -55</t>
  </si>
  <si>
    <t>Júnior Masc -61</t>
  </si>
  <si>
    <t>Júnior Masc -68</t>
  </si>
  <si>
    <t>Júnior Masc -76</t>
  </si>
  <si>
    <t>Júnior Masc +76</t>
  </si>
  <si>
    <t>Júnior Fem -48</t>
  </si>
  <si>
    <t>Júnior Fem -53</t>
  </si>
  <si>
    <t>Júnior Fem -59</t>
  </si>
  <si>
    <t>Júnior Fem -66</t>
  </si>
  <si>
    <t>Júnior Fem +66</t>
  </si>
  <si>
    <t>Sénior Masc -60</t>
  </si>
  <si>
    <t>Sénior Masc -67</t>
  </si>
  <si>
    <t>Sénior Masc -75</t>
  </si>
  <si>
    <t>Sénior Masc -84</t>
  </si>
  <si>
    <t>Sénior Masc +84</t>
  </si>
  <si>
    <t>Sénior Fem -50</t>
  </si>
  <si>
    <t>Sénior Fem -55</t>
  </si>
  <si>
    <t>Sénior Fem -61</t>
  </si>
  <si>
    <t>Sénior Fem -68</t>
  </si>
  <si>
    <t>Sénior Fem +68</t>
  </si>
  <si>
    <t>Tuishou Masc -70</t>
  </si>
  <si>
    <t>Tuishou Masc -90</t>
  </si>
  <si>
    <t>Tuishou Masc +90</t>
  </si>
  <si>
    <t>Tuishou Fem -55</t>
  </si>
  <si>
    <t>Tusihou Fem -70</t>
  </si>
  <si>
    <t>Tuishou Fem +70</t>
  </si>
  <si>
    <t>En las columnas MODALIDADES introducir solo SI  en aquellos competidores que participen en estas modalidades.En la columna TAOLU DUO numerar a las parejas del  1 al 7 (ambos competidores con el mismo número). En Tuishou y Qingda indicar categoría de peso</t>
  </si>
  <si>
    <t>Juez Crono</t>
  </si>
  <si>
    <t>Árbitro Regional</t>
  </si>
  <si>
    <t>Juez Nacional B</t>
  </si>
  <si>
    <t>Juez Nacional A</t>
  </si>
  <si>
    <t>Árbitro Nacional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</si>
</sst>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€&quot;"/>
  </numFmts>
  <fonts count="17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b/>
      <sz val="16"/>
      <color indexed="9"/>
      <name val="Arial"/>
      <family val="2"/>
    </font>
    <font>
      <i/>
      <sz val="10"/>
      <color indexed="9"/>
      <name val="Arial"/>
      <family val="2"/>
    </font>
    <font>
      <b/>
      <sz val="10"/>
      <color indexed="9"/>
      <name val="Arial"/>
      <family val="2"/>
    </font>
    <font>
      <b/>
      <i/>
      <sz val="10"/>
      <color indexed="9"/>
      <name val="Arial"/>
      <family val="2"/>
    </font>
    <font>
      <sz val="12"/>
      <name val="Arial"/>
      <family val="2"/>
    </font>
    <font>
      <sz val="12"/>
      <name val="Arial"/>
      <family val="2"/>
    </font>
    <font>
      <b/>
      <i/>
      <sz val="10"/>
      <name val="Arial"/>
      <family val="2"/>
    </font>
    <font>
      <b/>
      <i/>
      <sz val="10"/>
      <color theme="0"/>
      <name val="Arial"/>
      <family val="2"/>
    </font>
    <font>
      <b/>
      <sz val="18"/>
      <name val="Arial"/>
      <family val="2"/>
    </font>
    <font>
      <sz val="8"/>
      <color rgb="FF212529"/>
      <name val="Arial"/>
      <family val="2"/>
    </font>
    <font>
      <b/>
      <sz val="12"/>
      <color theme="0"/>
      <name val="Arial"/>
      <family val="2"/>
    </font>
    <font>
      <b/>
      <sz val="14"/>
      <color theme="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3300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8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2" borderId="13" xfId="0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0" fillId="0" borderId="5" xfId="0" applyBorder="1" applyAlignment="1" applyProtection="1">
      <alignment horizontal="left"/>
      <protection locked="0"/>
    </xf>
    <xf numFmtId="0" fontId="0" fillId="0" borderId="8" xfId="0" applyBorder="1" applyAlignment="1" applyProtection="1">
      <alignment horizontal="left"/>
      <protection locked="0"/>
    </xf>
    <xf numFmtId="0" fontId="0" fillId="0" borderId="11" xfId="0" applyBorder="1" applyAlignment="1" applyProtection="1">
      <alignment horizontal="left"/>
      <protection locked="0"/>
    </xf>
    <xf numFmtId="0" fontId="9" fillId="0" borderId="0" xfId="0" applyFont="1" applyAlignment="1">
      <alignment horizontal="center"/>
    </xf>
    <xf numFmtId="0" fontId="10" fillId="0" borderId="0" xfId="0" applyFont="1"/>
    <xf numFmtId="14" fontId="10" fillId="0" borderId="0" xfId="0" applyNumberFormat="1" applyFont="1"/>
    <xf numFmtId="0" fontId="11" fillId="0" borderId="0" xfId="0" applyFont="1"/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/>
      <protection locked="0"/>
    </xf>
    <xf numFmtId="14" fontId="0" fillId="0" borderId="0" xfId="0" applyNumberFormat="1" applyAlignment="1" applyProtection="1">
      <alignment horizontal="center"/>
      <protection locked="0"/>
    </xf>
    <xf numFmtId="0" fontId="7" fillId="0" borderId="0" xfId="0" applyFont="1" applyAlignment="1">
      <alignment horizontal="center"/>
    </xf>
    <xf numFmtId="0" fontId="1" fillId="0" borderId="0" xfId="0" applyFont="1"/>
    <xf numFmtId="0" fontId="11" fillId="0" borderId="0" xfId="0" applyFont="1" applyAlignment="1">
      <alignment horizontal="left"/>
    </xf>
    <xf numFmtId="0" fontId="0" fillId="2" borderId="17" xfId="0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left"/>
    </xf>
    <xf numFmtId="14" fontId="0" fillId="0" borderId="0" xfId="0" applyNumberFormat="1" applyAlignment="1">
      <alignment horizontal="center"/>
    </xf>
    <xf numFmtId="0" fontId="11" fillId="0" borderId="0" xfId="0" applyFont="1" applyAlignment="1">
      <alignment horizontal="center" vertical="center"/>
    </xf>
    <xf numFmtId="14" fontId="4" fillId="2" borderId="8" xfId="0" applyNumberFormat="1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2" fillId="3" borderId="21" xfId="0" applyFont="1" applyFill="1" applyBorder="1"/>
    <xf numFmtId="0" fontId="12" fillId="3" borderId="0" xfId="0" applyFont="1" applyFill="1"/>
    <xf numFmtId="0" fontId="12" fillId="3" borderId="26" xfId="0" applyFont="1" applyFill="1" applyBorder="1"/>
    <xf numFmtId="0" fontId="12" fillId="0" borderId="0" xfId="0" applyFont="1"/>
    <xf numFmtId="0" fontId="4" fillId="0" borderId="13" xfId="0" applyFont="1" applyBorder="1" applyAlignment="1" applyProtection="1">
      <alignment horizontal="left"/>
      <protection locked="0"/>
    </xf>
    <xf numFmtId="0" fontId="4" fillId="0" borderId="8" xfId="0" applyFont="1" applyBorder="1" applyAlignment="1" applyProtection="1">
      <alignment horizontal="left"/>
      <protection locked="0"/>
    </xf>
    <xf numFmtId="0" fontId="4" fillId="0" borderId="0" xfId="0" applyFont="1"/>
    <xf numFmtId="0" fontId="4" fillId="0" borderId="11" xfId="0" applyFont="1" applyBorder="1" applyAlignment="1" applyProtection="1">
      <alignment horizontal="left"/>
      <protection locked="0"/>
    </xf>
    <xf numFmtId="0" fontId="11" fillId="0" borderId="0" xfId="0" applyFont="1" applyAlignment="1">
      <alignment horizontal="right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4" fillId="0" borderId="18" xfId="0" applyFont="1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19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14" fontId="0" fillId="0" borderId="13" xfId="0" applyNumberFormat="1" applyBorder="1" applyAlignment="1" applyProtection="1">
      <alignment horizontal="center" vertical="center"/>
      <protection locked="0"/>
    </xf>
    <xf numFmtId="14" fontId="0" fillId="0" borderId="8" xfId="0" applyNumberFormat="1" applyBorder="1" applyAlignment="1" applyProtection="1">
      <alignment horizontal="center" vertical="center"/>
      <protection locked="0"/>
    </xf>
    <xf numFmtId="14" fontId="4" fillId="0" borderId="8" xfId="0" applyNumberFormat="1" applyFont="1" applyBorder="1" applyAlignment="1" applyProtection="1">
      <alignment horizontal="center" vertical="center"/>
      <protection locked="0"/>
    </xf>
    <xf numFmtId="14" fontId="4" fillId="0" borderId="11" xfId="0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14" fontId="0" fillId="0" borderId="5" xfId="0" applyNumberFormat="1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14" fontId="0" fillId="0" borderId="11" xfId="0" applyNumberFormat="1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36" xfId="0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32" xfId="0" applyFont="1" applyBorder="1" applyAlignment="1" applyProtection="1">
      <alignment horizontal="center" vertical="center"/>
      <protection locked="0"/>
    </xf>
    <xf numFmtId="0" fontId="3" fillId="0" borderId="8" xfId="0" applyFont="1" applyBorder="1" applyAlignment="1">
      <alignment horizontal="right"/>
    </xf>
    <xf numFmtId="0" fontId="4" fillId="0" borderId="8" xfId="0" applyFont="1" applyBorder="1" applyAlignment="1">
      <alignment horizontal="center"/>
    </xf>
    <xf numFmtId="0" fontId="7" fillId="6" borderId="14" xfId="0" applyFont="1" applyFill="1" applyBorder="1" applyAlignment="1">
      <alignment horizontal="center"/>
    </xf>
    <xf numFmtId="0" fontId="7" fillId="6" borderId="15" xfId="0" applyFont="1" applyFill="1" applyBorder="1" applyAlignment="1">
      <alignment horizontal="center"/>
    </xf>
    <xf numFmtId="0" fontId="7" fillId="6" borderId="16" xfId="0" applyFont="1" applyFill="1" applyBorder="1" applyAlignment="1">
      <alignment horizontal="center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14" fillId="0" borderId="7" xfId="0" applyFont="1" applyBorder="1" applyAlignment="1" applyProtection="1">
      <alignment horizontal="center" vertical="center"/>
      <protection locked="0"/>
    </xf>
    <xf numFmtId="0" fontId="14" fillId="0" borderId="31" xfId="0" applyFont="1" applyBorder="1" applyAlignment="1" applyProtection="1">
      <alignment horizontal="center" vertical="center"/>
      <protection locked="0"/>
    </xf>
    <xf numFmtId="0" fontId="7" fillId="6" borderId="10" xfId="0" applyFont="1" applyFill="1" applyBorder="1" applyAlignment="1">
      <alignment horizontal="center" vertical="center"/>
    </xf>
    <xf numFmtId="0" fontId="7" fillId="6" borderId="11" xfId="0" applyFont="1" applyFill="1" applyBorder="1" applyAlignment="1">
      <alignment horizontal="center" vertical="center"/>
    </xf>
    <xf numFmtId="0" fontId="7" fillId="10" borderId="11" xfId="0" applyFont="1" applyFill="1" applyBorder="1" applyAlignment="1">
      <alignment horizontal="center" vertical="center"/>
    </xf>
    <xf numFmtId="0" fontId="7" fillId="10" borderId="11" xfId="0" applyFont="1" applyFill="1" applyBorder="1" applyAlignment="1">
      <alignment horizontal="center" vertical="center" wrapText="1"/>
    </xf>
    <xf numFmtId="0" fontId="7" fillId="10" borderId="12" xfId="0" applyFont="1" applyFill="1" applyBorder="1" applyAlignment="1">
      <alignment horizontal="center" vertical="center" wrapText="1"/>
    </xf>
    <xf numFmtId="0" fontId="7" fillId="10" borderId="12" xfId="0" applyFont="1" applyFill="1" applyBorder="1" applyAlignment="1">
      <alignment horizontal="center" vertical="center"/>
    </xf>
    <xf numFmtId="0" fontId="7" fillId="10" borderId="19" xfId="0" applyFont="1" applyFill="1" applyBorder="1" applyAlignment="1">
      <alignment horizontal="center" vertical="center"/>
    </xf>
    <xf numFmtId="0" fontId="4" fillId="0" borderId="39" xfId="0" applyFont="1" applyBorder="1" applyAlignment="1" applyProtection="1">
      <alignment horizontal="center" vertical="center"/>
      <protection locked="0"/>
    </xf>
    <xf numFmtId="0" fontId="0" fillId="0" borderId="40" xfId="0" applyBorder="1" applyAlignment="1" applyProtection="1">
      <alignment horizontal="left"/>
      <protection locked="0"/>
    </xf>
    <xf numFmtId="14" fontId="0" fillId="0" borderId="40" xfId="0" applyNumberFormat="1" applyBorder="1" applyAlignment="1" applyProtection="1">
      <alignment horizontal="center" vertical="center"/>
      <protection locked="0"/>
    </xf>
    <xf numFmtId="0" fontId="0" fillId="0" borderId="40" xfId="0" applyBorder="1" applyAlignment="1" applyProtection="1">
      <alignment horizontal="center" vertical="center"/>
      <protection locked="0"/>
    </xf>
    <xf numFmtId="0" fontId="0" fillId="0" borderId="41" xfId="0" applyBorder="1" applyAlignment="1" applyProtection="1">
      <alignment horizontal="center" vertical="center"/>
      <protection locked="0"/>
    </xf>
    <xf numFmtId="0" fontId="0" fillId="0" borderId="42" xfId="0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right"/>
    </xf>
    <xf numFmtId="0" fontId="0" fillId="0" borderId="0" xfId="0" applyAlignment="1" applyProtection="1">
      <alignment horizontal="center" vertical="center"/>
      <protection locked="0"/>
    </xf>
    <xf numFmtId="0" fontId="7" fillId="6" borderId="1" xfId="0" applyFont="1" applyFill="1" applyBorder="1" applyAlignment="1">
      <alignment horizontal="center" vertical="center"/>
    </xf>
    <xf numFmtId="0" fontId="7" fillId="6" borderId="2" xfId="0" applyFont="1" applyFill="1" applyBorder="1" applyAlignment="1">
      <alignment horizontal="center" vertical="center"/>
    </xf>
    <xf numFmtId="0" fontId="7" fillId="6" borderId="3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6" borderId="4" xfId="0" applyFont="1" applyFill="1" applyBorder="1" applyAlignment="1">
      <alignment horizontal="center"/>
    </xf>
    <xf numFmtId="0" fontId="8" fillId="6" borderId="6" xfId="0" applyFont="1" applyFill="1" applyBorder="1" applyAlignment="1">
      <alignment horizontal="center"/>
    </xf>
    <xf numFmtId="0" fontId="8" fillId="6" borderId="7" xfId="0" applyFont="1" applyFill="1" applyBorder="1" applyAlignment="1">
      <alignment horizontal="center"/>
    </xf>
    <xf numFmtId="0" fontId="8" fillId="6" borderId="9" xfId="0" applyFont="1" applyFill="1" applyBorder="1" applyAlignment="1">
      <alignment horizontal="center"/>
    </xf>
    <xf numFmtId="0" fontId="8" fillId="6" borderId="37" xfId="0" applyFont="1" applyFill="1" applyBorder="1" applyAlignment="1">
      <alignment horizontal="center"/>
    </xf>
    <xf numFmtId="0" fontId="8" fillId="6" borderId="38" xfId="0" applyFont="1" applyFill="1" applyBorder="1" applyAlignment="1">
      <alignment horizontal="center"/>
    </xf>
    <xf numFmtId="0" fontId="4" fillId="0" borderId="15" xfId="0" applyFont="1" applyBorder="1" applyAlignment="1" applyProtection="1">
      <alignment horizontal="center" vertical="center"/>
      <protection locked="0"/>
    </xf>
    <xf numFmtId="0" fontId="4" fillId="0" borderId="37" xfId="0" applyFont="1" applyBorder="1" applyAlignment="1" applyProtection="1">
      <alignment horizontal="center" vertical="center"/>
      <protection locked="0"/>
    </xf>
    <xf numFmtId="0" fontId="4" fillId="0" borderId="38" xfId="0" applyFont="1" applyBorder="1" applyAlignment="1" applyProtection="1">
      <alignment horizontal="center" vertical="center"/>
      <protection locked="0"/>
    </xf>
    <xf numFmtId="164" fontId="13" fillId="0" borderId="33" xfId="0" applyNumberFormat="1" applyFont="1" applyBorder="1" applyAlignment="1">
      <alignment horizontal="center" vertical="center"/>
    </xf>
    <xf numFmtId="164" fontId="13" fillId="0" borderId="34" xfId="0" applyNumberFormat="1" applyFont="1" applyBorder="1" applyAlignment="1">
      <alignment horizontal="center" vertical="center"/>
    </xf>
    <xf numFmtId="164" fontId="13" fillId="0" borderId="35" xfId="0" applyNumberFormat="1" applyFont="1" applyBorder="1" applyAlignment="1">
      <alignment horizontal="center" vertical="center"/>
    </xf>
    <xf numFmtId="0" fontId="15" fillId="11" borderId="20" xfId="0" applyFont="1" applyFill="1" applyBorder="1" applyAlignment="1">
      <alignment horizontal="center" vertical="center"/>
    </xf>
    <xf numFmtId="0" fontId="15" fillId="11" borderId="21" xfId="0" applyFont="1" applyFill="1" applyBorder="1" applyAlignment="1">
      <alignment horizontal="center" vertical="center"/>
    </xf>
    <xf numFmtId="0" fontId="15" fillId="11" borderId="22" xfId="0" applyFont="1" applyFill="1" applyBorder="1" applyAlignment="1">
      <alignment horizontal="center" vertical="center"/>
    </xf>
    <xf numFmtId="0" fontId="15" fillId="11" borderId="25" xfId="0" applyFont="1" applyFill="1" applyBorder="1" applyAlignment="1">
      <alignment horizontal="center" vertical="center"/>
    </xf>
    <xf numFmtId="0" fontId="15" fillId="11" borderId="26" xfId="0" applyFont="1" applyFill="1" applyBorder="1" applyAlignment="1">
      <alignment horizontal="center" vertical="center"/>
    </xf>
    <xf numFmtId="0" fontId="15" fillId="11" borderId="27" xfId="0" applyFont="1" applyFill="1" applyBorder="1" applyAlignment="1">
      <alignment horizontal="center" vertical="center"/>
    </xf>
    <xf numFmtId="0" fontId="5" fillId="9" borderId="20" xfId="0" applyFont="1" applyFill="1" applyBorder="1" applyAlignment="1">
      <alignment horizontal="center"/>
    </xf>
    <xf numFmtId="0" fontId="5" fillId="9" borderId="21" xfId="0" applyFont="1" applyFill="1" applyBorder="1" applyAlignment="1">
      <alignment horizontal="center"/>
    </xf>
    <xf numFmtId="0" fontId="5" fillId="9" borderId="22" xfId="0" applyFont="1" applyFill="1" applyBorder="1" applyAlignment="1">
      <alignment horizontal="center"/>
    </xf>
    <xf numFmtId="0" fontId="6" fillId="9" borderId="23" xfId="0" applyFont="1" applyFill="1" applyBorder="1" applyAlignment="1">
      <alignment horizontal="center"/>
    </xf>
    <xf numFmtId="0" fontId="6" fillId="9" borderId="0" xfId="0" applyFont="1" applyFill="1" applyAlignment="1">
      <alignment horizontal="center"/>
    </xf>
    <xf numFmtId="0" fontId="6" fillId="9" borderId="24" xfId="0" applyFont="1" applyFill="1" applyBorder="1" applyAlignment="1">
      <alignment horizontal="center"/>
    </xf>
    <xf numFmtId="0" fontId="6" fillId="9" borderId="25" xfId="0" applyFont="1" applyFill="1" applyBorder="1" applyAlignment="1">
      <alignment horizontal="center"/>
    </xf>
    <xf numFmtId="0" fontId="6" fillId="9" borderId="26" xfId="0" applyFont="1" applyFill="1" applyBorder="1" applyAlignment="1">
      <alignment horizontal="center"/>
    </xf>
    <xf numFmtId="0" fontId="6" fillId="9" borderId="27" xfId="0" applyFont="1" applyFill="1" applyBorder="1" applyAlignment="1">
      <alignment horizontal="center"/>
    </xf>
    <xf numFmtId="0" fontId="12" fillId="4" borderId="5" xfId="0" applyFont="1" applyFill="1" applyBorder="1" applyAlignment="1">
      <alignment horizontal="center"/>
    </xf>
    <xf numFmtId="0" fontId="12" fillId="4" borderId="6" xfId="0" applyFont="1" applyFill="1" applyBorder="1" applyAlignment="1">
      <alignment horizontal="center"/>
    </xf>
    <xf numFmtId="0" fontId="12" fillId="4" borderId="17" xfId="0" applyFont="1" applyFill="1" applyBorder="1" applyAlignment="1">
      <alignment horizontal="center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17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19" xfId="0" applyBorder="1" applyAlignment="1" applyProtection="1">
      <alignment horizontal="center" vertical="center"/>
      <protection locked="0"/>
    </xf>
    <xf numFmtId="0" fontId="1" fillId="2" borderId="28" xfId="0" applyFont="1" applyFill="1" applyBorder="1" applyAlignment="1">
      <alignment horizontal="center"/>
    </xf>
    <xf numFmtId="0" fontId="1" fillId="2" borderId="29" xfId="0" applyFont="1" applyFill="1" applyBorder="1" applyAlignment="1">
      <alignment horizontal="center"/>
    </xf>
    <xf numFmtId="0" fontId="1" fillId="8" borderId="8" xfId="0" applyFont="1" applyFill="1" applyBorder="1" applyAlignment="1">
      <alignment horizontal="center"/>
    </xf>
    <xf numFmtId="0" fontId="8" fillId="6" borderId="28" xfId="0" applyFont="1" applyFill="1" applyBorder="1" applyAlignment="1">
      <alignment horizontal="center"/>
    </xf>
    <xf numFmtId="0" fontId="8" fillId="6" borderId="30" xfId="0" applyFont="1" applyFill="1" applyBorder="1" applyAlignment="1">
      <alignment horizontal="center"/>
    </xf>
    <xf numFmtId="0" fontId="8" fillId="6" borderId="29" xfId="0" applyFont="1" applyFill="1" applyBorder="1" applyAlignment="1">
      <alignment horizontal="center"/>
    </xf>
    <xf numFmtId="0" fontId="8" fillId="6" borderId="5" xfId="0" applyFont="1" applyFill="1" applyBorder="1" applyAlignment="1">
      <alignment horizontal="center"/>
    </xf>
    <xf numFmtId="0" fontId="8" fillId="6" borderId="10" xfId="0" applyFont="1" applyFill="1" applyBorder="1" applyAlignment="1">
      <alignment horizontal="center"/>
    </xf>
    <xf numFmtId="0" fontId="8" fillId="6" borderId="12" xfId="0" applyFont="1" applyFill="1" applyBorder="1" applyAlignment="1">
      <alignment horizontal="center"/>
    </xf>
    <xf numFmtId="0" fontId="16" fillId="5" borderId="20" xfId="0" applyFont="1" applyFill="1" applyBorder="1" applyAlignment="1">
      <alignment horizontal="center" vertical="center" wrapText="1"/>
    </xf>
    <xf numFmtId="0" fontId="16" fillId="5" borderId="21" xfId="0" applyFont="1" applyFill="1" applyBorder="1" applyAlignment="1">
      <alignment horizontal="center" vertical="center" wrapText="1"/>
    </xf>
    <xf numFmtId="0" fontId="16" fillId="5" borderId="22" xfId="0" applyFont="1" applyFill="1" applyBorder="1" applyAlignment="1">
      <alignment horizontal="center" vertical="center" wrapText="1"/>
    </xf>
    <xf numFmtId="0" fontId="16" fillId="5" borderId="23" xfId="0" applyFont="1" applyFill="1" applyBorder="1" applyAlignment="1">
      <alignment horizontal="center" vertical="center" wrapText="1"/>
    </xf>
    <xf numFmtId="0" fontId="16" fillId="5" borderId="0" xfId="0" applyFont="1" applyFill="1" applyAlignment="1">
      <alignment horizontal="center" vertical="center" wrapText="1"/>
    </xf>
    <xf numFmtId="0" fontId="16" fillId="5" borderId="24" xfId="0" applyFont="1" applyFill="1" applyBorder="1" applyAlignment="1">
      <alignment horizontal="center" vertical="center" wrapText="1"/>
    </xf>
    <xf numFmtId="0" fontId="16" fillId="5" borderId="25" xfId="0" applyFont="1" applyFill="1" applyBorder="1" applyAlignment="1">
      <alignment horizontal="center" vertical="center" wrapText="1"/>
    </xf>
    <xf numFmtId="0" fontId="16" fillId="5" borderId="26" xfId="0" applyFont="1" applyFill="1" applyBorder="1" applyAlignment="1">
      <alignment horizontal="center" vertical="center" wrapText="1"/>
    </xf>
    <xf numFmtId="0" fontId="16" fillId="5" borderId="27" xfId="0" applyFont="1" applyFill="1" applyBorder="1" applyAlignment="1">
      <alignment horizontal="center" vertical="center" wrapText="1"/>
    </xf>
    <xf numFmtId="0" fontId="1" fillId="7" borderId="9" xfId="0" applyFont="1" applyFill="1" applyBorder="1" applyAlignment="1">
      <alignment horizontal="center"/>
    </xf>
    <xf numFmtId="0" fontId="1" fillId="7" borderId="4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AC128"/>
  <sheetViews>
    <sheetView showGridLines="0" tabSelected="1" zoomScale="80" zoomScaleNormal="80" workbookViewId="0">
      <selection activeCell="I20" sqref="I20"/>
    </sheetView>
  </sheetViews>
  <sheetFormatPr baseColWidth="10" defaultRowHeight="12.75" x14ac:dyDescent="0.2"/>
  <cols>
    <col min="1" max="1" width="5.7109375" style="2" customWidth="1"/>
    <col min="2" max="2" width="10.7109375" style="2" customWidth="1"/>
    <col min="3" max="3" width="40.7109375" style="2" customWidth="1"/>
    <col min="4" max="4" width="12.7109375" style="2" customWidth="1"/>
    <col min="5" max="5" width="10.7109375" style="2" customWidth="1"/>
    <col min="6" max="7" width="12.7109375" style="2" customWidth="1"/>
    <col min="8" max="16" width="13.28515625" customWidth="1"/>
    <col min="17" max="18" width="11.42578125" hidden="1" customWidth="1"/>
    <col min="19" max="19" width="5.7109375" customWidth="1"/>
    <col min="20" max="20" width="14.5703125" hidden="1" customWidth="1"/>
    <col min="21" max="21" width="13.42578125" customWidth="1"/>
    <col min="22" max="22" width="16.7109375" customWidth="1"/>
    <col min="23" max="23" width="3.5703125" customWidth="1"/>
    <col min="24" max="29" width="11.42578125" hidden="1" customWidth="1"/>
    <col min="30" max="30" width="11.42578125" customWidth="1"/>
  </cols>
  <sheetData>
    <row r="1" spans="1:25" ht="20.25" x14ac:dyDescent="0.3">
      <c r="A1" s="114" t="s">
        <v>67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6"/>
    </row>
    <row r="2" spans="1:25" x14ac:dyDescent="0.2">
      <c r="A2" s="117" t="s">
        <v>68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9"/>
    </row>
    <row r="3" spans="1:25" ht="13.5" thickBot="1" x14ac:dyDescent="0.25">
      <c r="A3" s="120" t="s">
        <v>69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2"/>
    </row>
    <row r="5" spans="1:25" ht="13.5" thickBot="1" x14ac:dyDescent="0.25"/>
    <row r="6" spans="1:25" x14ac:dyDescent="0.2">
      <c r="A6" s="96" t="s">
        <v>0</v>
      </c>
      <c r="B6" s="97"/>
      <c r="C6" s="126"/>
      <c r="D6" s="127"/>
      <c r="E6" s="127"/>
      <c r="F6" s="127"/>
      <c r="G6" s="127"/>
      <c r="H6" s="127"/>
      <c r="I6" s="127"/>
      <c r="J6" s="127"/>
      <c r="K6" s="127"/>
      <c r="L6" s="128"/>
      <c r="M6" s="128"/>
      <c r="N6" s="128"/>
      <c r="O6" s="128"/>
      <c r="P6" s="129"/>
    </row>
    <row r="7" spans="1:25" x14ac:dyDescent="0.2">
      <c r="A7" s="100" t="s">
        <v>66</v>
      </c>
      <c r="B7" s="101"/>
      <c r="C7" s="102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3"/>
      <c r="O7" s="103"/>
      <c r="P7" s="104"/>
    </row>
    <row r="8" spans="1:25" x14ac:dyDescent="0.2">
      <c r="A8" s="98" t="s">
        <v>1</v>
      </c>
      <c r="B8" s="99"/>
      <c r="C8" s="130"/>
      <c r="D8" s="131"/>
      <c r="E8" s="131"/>
      <c r="F8" s="131"/>
      <c r="G8" s="131"/>
      <c r="H8" s="131"/>
      <c r="I8" s="131"/>
      <c r="J8" s="131"/>
      <c r="K8" s="131"/>
      <c r="L8" s="132"/>
      <c r="M8" s="132"/>
      <c r="N8" s="132"/>
      <c r="O8" s="132"/>
      <c r="P8" s="133"/>
    </row>
    <row r="9" spans="1:25" x14ac:dyDescent="0.2">
      <c r="A9" s="98" t="s">
        <v>2</v>
      </c>
      <c r="B9" s="99"/>
      <c r="C9" s="130"/>
      <c r="D9" s="131"/>
      <c r="E9" s="131"/>
      <c r="F9" s="131"/>
      <c r="G9" s="131"/>
      <c r="H9" s="131"/>
      <c r="I9" s="131"/>
      <c r="J9" s="131"/>
      <c r="K9" s="131"/>
      <c r="L9" s="132"/>
      <c r="M9" s="132"/>
      <c r="N9" s="132"/>
      <c r="O9" s="132"/>
      <c r="P9" s="133"/>
    </row>
    <row r="10" spans="1:25" ht="13.5" thickBot="1" x14ac:dyDescent="0.25">
      <c r="A10" s="145" t="s">
        <v>3</v>
      </c>
      <c r="B10" s="146"/>
      <c r="C10" s="134"/>
      <c r="D10" s="135"/>
      <c r="E10" s="135"/>
      <c r="F10" s="135"/>
      <c r="G10" s="135"/>
      <c r="H10" s="135"/>
      <c r="I10" s="135"/>
      <c r="J10" s="135"/>
      <c r="K10" s="135"/>
      <c r="L10" s="136"/>
      <c r="M10" s="136"/>
      <c r="N10" s="136"/>
      <c r="O10" s="136"/>
      <c r="P10" s="137"/>
    </row>
    <row r="11" spans="1:25" ht="13.5" thickBot="1" x14ac:dyDescent="0.25">
      <c r="A11" s="31"/>
      <c r="B11" s="31"/>
      <c r="C11" s="71"/>
      <c r="D11" s="89"/>
      <c r="E11" s="89"/>
      <c r="F11" s="89"/>
      <c r="G11" s="89"/>
      <c r="H11" s="89"/>
      <c r="I11" s="89"/>
      <c r="J11" s="89"/>
      <c r="K11" s="89"/>
      <c r="L11" s="89"/>
      <c r="M11" s="89"/>
      <c r="N11" s="89"/>
      <c r="O11" s="89"/>
      <c r="P11" s="89"/>
    </row>
    <row r="12" spans="1:25" x14ac:dyDescent="0.2">
      <c r="A12" s="31"/>
      <c r="B12" s="31"/>
      <c r="C12" s="108" t="s">
        <v>73</v>
      </c>
      <c r="D12" s="109"/>
      <c r="E12" s="109"/>
      <c r="F12" s="109"/>
      <c r="G12" s="109"/>
      <c r="H12" s="109"/>
      <c r="I12" s="109"/>
      <c r="J12" s="109"/>
      <c r="K12" s="109"/>
      <c r="L12" s="109"/>
      <c r="M12" s="109"/>
      <c r="N12" s="109"/>
      <c r="O12" s="110"/>
      <c r="P12" s="89"/>
    </row>
    <row r="13" spans="1:25" ht="13.5" thickBot="1" x14ac:dyDescent="0.25">
      <c r="A13" s="31"/>
      <c r="B13" s="31"/>
      <c r="C13" s="111"/>
      <c r="D13" s="112"/>
      <c r="E13" s="112"/>
      <c r="F13" s="112"/>
      <c r="G13" s="112"/>
      <c r="H13" s="112"/>
      <c r="I13" s="112"/>
      <c r="J13" s="112"/>
      <c r="K13" s="112"/>
      <c r="L13" s="112"/>
      <c r="M13" s="112"/>
      <c r="N13" s="112"/>
      <c r="O13" s="113"/>
      <c r="P13" s="89"/>
    </row>
    <row r="14" spans="1:25" ht="13.5" thickBot="1" x14ac:dyDescent="0.25">
      <c r="A14" s="31"/>
      <c r="B14" s="31"/>
      <c r="C14" s="71"/>
      <c r="D14" s="89"/>
      <c r="E14" s="89"/>
      <c r="F14" s="89"/>
      <c r="G14" s="89"/>
      <c r="H14" s="89"/>
      <c r="I14" s="89"/>
      <c r="J14" s="89"/>
      <c r="K14" s="89"/>
      <c r="L14" s="89"/>
      <c r="M14" s="89"/>
      <c r="N14" s="89"/>
      <c r="O14" s="89"/>
      <c r="P14" s="89"/>
    </row>
    <row r="15" spans="1:25" ht="15" customHeight="1" x14ac:dyDescent="0.2">
      <c r="B15" s="96" t="s">
        <v>44</v>
      </c>
      <c r="C15" s="144"/>
      <c r="D15" s="144"/>
      <c r="E15" s="144"/>
      <c r="F15" s="144"/>
      <c r="G15" s="144"/>
      <c r="H15" s="123" t="s">
        <v>45</v>
      </c>
      <c r="I15" s="123"/>
      <c r="J15" s="123"/>
      <c r="K15" s="123"/>
      <c r="L15" s="124"/>
      <c r="M15" s="124"/>
      <c r="N15" s="124"/>
      <c r="O15" s="124"/>
      <c r="P15" s="125"/>
    </row>
    <row r="16" spans="1:25" ht="39.950000000000003" customHeight="1" thickBot="1" x14ac:dyDescent="0.25">
      <c r="B16" s="75" t="s">
        <v>5</v>
      </c>
      <c r="C16" s="76" t="s">
        <v>4</v>
      </c>
      <c r="D16" s="76" t="s">
        <v>6</v>
      </c>
      <c r="E16" s="76" t="s">
        <v>7</v>
      </c>
      <c r="F16" s="76" t="s">
        <v>8</v>
      </c>
      <c r="G16" s="76" t="s">
        <v>0</v>
      </c>
      <c r="H16" s="77" t="s">
        <v>41</v>
      </c>
      <c r="I16" s="77" t="s">
        <v>42</v>
      </c>
      <c r="J16" s="77" t="s">
        <v>50</v>
      </c>
      <c r="K16" s="78" t="s">
        <v>63</v>
      </c>
      <c r="L16" s="79" t="s">
        <v>64</v>
      </c>
      <c r="M16" s="78" t="s">
        <v>65</v>
      </c>
      <c r="N16" s="78" t="s">
        <v>74</v>
      </c>
      <c r="O16" s="80" t="s">
        <v>55</v>
      </c>
      <c r="P16" s="81" t="s">
        <v>75</v>
      </c>
      <c r="T16" s="1" t="s">
        <v>7</v>
      </c>
      <c r="Y16" s="19" t="s">
        <v>8</v>
      </c>
    </row>
    <row r="17" spans="1:29" ht="15" customHeight="1" thickBot="1" x14ac:dyDescent="0.25">
      <c r="A17" s="68">
        <v>1</v>
      </c>
      <c r="B17" s="74"/>
      <c r="C17" s="36"/>
      <c r="D17" s="51"/>
      <c r="E17" s="41"/>
      <c r="F17" s="41"/>
      <c r="G17" s="5" t="str">
        <f>IF(COUNTA(F17),$C$6," ")</f>
        <v xml:space="preserve"> </v>
      </c>
      <c r="H17" s="71"/>
      <c r="I17" s="72"/>
      <c r="J17" s="41"/>
      <c r="K17" s="41"/>
      <c r="L17" s="63"/>
      <c r="M17" s="63"/>
      <c r="N17" s="63"/>
      <c r="O17" s="63"/>
      <c r="P17" s="65"/>
      <c r="Q17">
        <f>COUNTA(H17:P17)</f>
        <v>0</v>
      </c>
      <c r="R17">
        <f>Q17*5</f>
        <v>0</v>
      </c>
      <c r="T17" s="3" t="s">
        <v>9</v>
      </c>
      <c r="U17" s="138" t="s">
        <v>8</v>
      </c>
      <c r="V17" s="139"/>
      <c r="X17" s="38" t="s">
        <v>76</v>
      </c>
      <c r="Y17" s="3" t="s">
        <v>138</v>
      </c>
      <c r="Z17" s="38" t="s">
        <v>131</v>
      </c>
      <c r="AB17" s="156" t="s">
        <v>55</v>
      </c>
      <c r="AC17" s="157"/>
    </row>
    <row r="18" spans="1:29" ht="15" customHeight="1" x14ac:dyDescent="0.2">
      <c r="A18" s="69">
        <v>2</v>
      </c>
      <c r="B18" s="73"/>
      <c r="C18" s="37"/>
      <c r="D18" s="52"/>
      <c r="E18" s="44"/>
      <c r="F18" s="42"/>
      <c r="G18" s="5" t="str">
        <f t="shared" ref="G18:G48" si="0">IF(COUNTA(F18),$C$6," ")</f>
        <v xml:space="preserve"> </v>
      </c>
      <c r="H18" s="44"/>
      <c r="I18" s="42"/>
      <c r="J18" s="42"/>
      <c r="K18" s="42"/>
      <c r="L18" s="60"/>
      <c r="M18" s="60"/>
      <c r="N18" s="60"/>
      <c r="O18" s="60"/>
      <c r="P18" s="43"/>
      <c r="Q18">
        <f>COUNTA(H18:P18)</f>
        <v>0</v>
      </c>
      <c r="R18">
        <f t="shared" ref="R18:R30" si="1">Q18*5</f>
        <v>0</v>
      </c>
      <c r="T18" s="3" t="s">
        <v>10</v>
      </c>
      <c r="U18" s="7" t="s">
        <v>46</v>
      </c>
      <c r="V18" s="28" t="s">
        <v>49</v>
      </c>
      <c r="X18" s="38" t="s">
        <v>77</v>
      </c>
      <c r="Y18" s="3" t="s">
        <v>139</v>
      </c>
      <c r="Z18" s="38" t="s">
        <v>132</v>
      </c>
      <c r="AB18" s="140" t="s">
        <v>51</v>
      </c>
      <c r="AC18" s="140"/>
    </row>
    <row r="19" spans="1:29" ht="15" customHeight="1" x14ac:dyDescent="0.2">
      <c r="A19" s="69">
        <v>3</v>
      </c>
      <c r="B19" s="73"/>
      <c r="C19" s="37"/>
      <c r="D19" s="52"/>
      <c r="E19" s="42"/>
      <c r="F19" s="42"/>
      <c r="G19" s="5" t="str">
        <f t="shared" si="0"/>
        <v xml:space="preserve"> </v>
      </c>
      <c r="H19" s="44"/>
      <c r="I19" s="42"/>
      <c r="J19" s="42"/>
      <c r="K19" s="42"/>
      <c r="L19" s="60"/>
      <c r="M19" s="60"/>
      <c r="N19" s="60"/>
      <c r="O19" s="60"/>
      <c r="P19" s="43"/>
      <c r="Q19">
        <f>COUNTA(H19:P19)</f>
        <v>0</v>
      </c>
      <c r="R19">
        <f t="shared" si="1"/>
        <v>0</v>
      </c>
      <c r="T19" s="3" t="s">
        <v>11</v>
      </c>
      <c r="U19" s="7" t="s">
        <v>47</v>
      </c>
      <c r="V19" s="28" t="s">
        <v>48</v>
      </c>
      <c r="X19" s="38" t="s">
        <v>78</v>
      </c>
      <c r="Y19" s="3" t="s">
        <v>140</v>
      </c>
      <c r="Z19" s="38" t="s">
        <v>133</v>
      </c>
      <c r="AB19" s="66" t="s">
        <v>52</v>
      </c>
      <c r="AC19" s="67" t="s">
        <v>56</v>
      </c>
    </row>
    <row r="20" spans="1:29" ht="15" customHeight="1" x14ac:dyDescent="0.2">
      <c r="A20" s="69">
        <v>4</v>
      </c>
      <c r="B20" s="73"/>
      <c r="C20" s="37"/>
      <c r="D20" s="53"/>
      <c r="E20" s="42"/>
      <c r="F20" s="42"/>
      <c r="G20" s="5" t="str">
        <f t="shared" si="0"/>
        <v xml:space="preserve"> </v>
      </c>
      <c r="H20" s="44"/>
      <c r="I20" s="44"/>
      <c r="J20" s="42"/>
      <c r="K20" s="42"/>
      <c r="L20" s="60"/>
      <c r="M20" s="64"/>
      <c r="N20" s="60"/>
      <c r="O20" s="60"/>
      <c r="P20" s="43"/>
      <c r="Q20">
        <f>COUNTA(H20:P20)</f>
        <v>0</v>
      </c>
      <c r="R20">
        <f t="shared" si="1"/>
        <v>0</v>
      </c>
      <c r="T20" s="3" t="s">
        <v>12</v>
      </c>
      <c r="U20" s="6" t="s">
        <v>33</v>
      </c>
      <c r="V20" s="28" t="s">
        <v>29</v>
      </c>
      <c r="X20" s="38" t="s">
        <v>79</v>
      </c>
      <c r="Y20" s="3" t="s">
        <v>141</v>
      </c>
      <c r="Z20" s="38" t="s">
        <v>134</v>
      </c>
      <c r="AB20" s="66" t="s">
        <v>53</v>
      </c>
      <c r="AC20" s="67" t="s">
        <v>59</v>
      </c>
    </row>
    <row r="21" spans="1:29" ht="15" customHeight="1" x14ac:dyDescent="0.2">
      <c r="A21" s="69">
        <v>5</v>
      </c>
      <c r="B21" s="73"/>
      <c r="C21" s="37"/>
      <c r="D21" s="53"/>
      <c r="E21" s="42"/>
      <c r="F21" s="42"/>
      <c r="G21" s="5" t="str">
        <f t="shared" si="0"/>
        <v xml:space="preserve"> </v>
      </c>
      <c r="H21" s="42"/>
      <c r="I21" s="44"/>
      <c r="J21" s="42"/>
      <c r="K21" s="42"/>
      <c r="L21" s="60"/>
      <c r="M21" s="64"/>
      <c r="N21" s="60"/>
      <c r="O21" s="60"/>
      <c r="P21" s="43"/>
      <c r="Q21">
        <f t="shared" ref="Q21:Q30" si="2">COUNTA(H21:P21)</f>
        <v>0</v>
      </c>
      <c r="R21">
        <f t="shared" si="1"/>
        <v>0</v>
      </c>
      <c r="T21" s="3" t="s">
        <v>13</v>
      </c>
      <c r="U21" s="7" t="s">
        <v>34</v>
      </c>
      <c r="V21" s="28" t="s">
        <v>30</v>
      </c>
      <c r="X21" s="38" t="s">
        <v>80</v>
      </c>
      <c r="Y21" s="3" t="s">
        <v>142</v>
      </c>
      <c r="Z21" s="38" t="s">
        <v>135</v>
      </c>
      <c r="AB21" s="140" t="s">
        <v>54</v>
      </c>
      <c r="AC21" s="140"/>
    </row>
    <row r="22" spans="1:29" ht="15" customHeight="1" x14ac:dyDescent="0.2">
      <c r="A22" s="69">
        <v>6</v>
      </c>
      <c r="B22" s="48"/>
      <c r="C22" s="37"/>
      <c r="D22" s="53"/>
      <c r="E22" s="42"/>
      <c r="F22" s="42"/>
      <c r="G22" s="5" t="str">
        <f t="shared" si="0"/>
        <v xml:space="preserve"> </v>
      </c>
      <c r="H22" s="42"/>
      <c r="I22" s="42"/>
      <c r="J22" s="44"/>
      <c r="K22" s="42"/>
      <c r="L22" s="60"/>
      <c r="M22" s="60"/>
      <c r="N22" s="60"/>
      <c r="O22" s="60"/>
      <c r="P22" s="43"/>
      <c r="Q22">
        <f t="shared" si="2"/>
        <v>0</v>
      </c>
      <c r="R22">
        <f t="shared" si="1"/>
        <v>0</v>
      </c>
      <c r="T22" s="3" t="s">
        <v>14</v>
      </c>
      <c r="U22" s="7" t="s">
        <v>35</v>
      </c>
      <c r="V22" s="28" t="s">
        <v>31</v>
      </c>
      <c r="X22" s="38" t="s">
        <v>81</v>
      </c>
      <c r="Z22" s="38" t="s">
        <v>136</v>
      </c>
      <c r="AB22" s="66" t="s">
        <v>52</v>
      </c>
      <c r="AC22" s="67" t="s">
        <v>57</v>
      </c>
    </row>
    <row r="23" spans="1:29" ht="15" customHeight="1" x14ac:dyDescent="0.2">
      <c r="A23" s="69">
        <v>7</v>
      </c>
      <c r="B23" s="48"/>
      <c r="C23" s="9"/>
      <c r="D23" s="52"/>
      <c r="E23" s="42"/>
      <c r="F23" s="42"/>
      <c r="G23" s="5" t="str">
        <f t="shared" si="0"/>
        <v xml:space="preserve"> </v>
      </c>
      <c r="H23" s="42"/>
      <c r="I23" s="42"/>
      <c r="J23" s="44"/>
      <c r="K23" s="44"/>
      <c r="L23" s="64"/>
      <c r="M23" s="64"/>
      <c r="N23" s="64"/>
      <c r="O23" s="64"/>
      <c r="P23" s="43"/>
      <c r="Q23">
        <f t="shared" si="2"/>
        <v>0</v>
      </c>
      <c r="R23">
        <f t="shared" si="1"/>
        <v>0</v>
      </c>
      <c r="T23" s="3" t="s">
        <v>15</v>
      </c>
      <c r="U23" s="7" t="s">
        <v>36</v>
      </c>
      <c r="V23" s="29" t="s">
        <v>61</v>
      </c>
      <c r="X23" s="38" t="s">
        <v>82</v>
      </c>
      <c r="AB23" s="66" t="s">
        <v>53</v>
      </c>
      <c r="AC23" s="67" t="s">
        <v>56</v>
      </c>
    </row>
    <row r="24" spans="1:29" ht="15" customHeight="1" x14ac:dyDescent="0.2">
      <c r="A24" s="69">
        <v>8</v>
      </c>
      <c r="B24" s="48"/>
      <c r="C24" s="9"/>
      <c r="D24" s="52"/>
      <c r="E24" s="42"/>
      <c r="F24" s="42"/>
      <c r="G24" s="5" t="str">
        <f t="shared" si="0"/>
        <v xml:space="preserve"> </v>
      </c>
      <c r="H24" s="42"/>
      <c r="I24" s="42"/>
      <c r="J24" s="42"/>
      <c r="K24" s="42"/>
      <c r="L24" s="60"/>
      <c r="M24" s="60"/>
      <c r="N24" s="60"/>
      <c r="O24" s="60"/>
      <c r="P24" s="43"/>
      <c r="Q24">
        <f t="shared" si="2"/>
        <v>0</v>
      </c>
      <c r="R24">
        <f t="shared" si="1"/>
        <v>0</v>
      </c>
      <c r="T24" s="3" t="s">
        <v>16</v>
      </c>
      <c r="U24" s="7" t="s">
        <v>70</v>
      </c>
      <c r="V24" s="29" t="s">
        <v>38</v>
      </c>
      <c r="X24" s="38" t="s">
        <v>83</v>
      </c>
      <c r="AB24" s="140" t="s">
        <v>62</v>
      </c>
      <c r="AC24" s="140"/>
    </row>
    <row r="25" spans="1:29" ht="15" customHeight="1" x14ac:dyDescent="0.2">
      <c r="A25" s="69">
        <v>9</v>
      </c>
      <c r="B25" s="48"/>
      <c r="C25" s="37"/>
      <c r="D25" s="52"/>
      <c r="E25" s="42"/>
      <c r="F25" s="42"/>
      <c r="G25" s="5" t="str">
        <f t="shared" si="0"/>
        <v xml:space="preserve"> </v>
      </c>
      <c r="H25" s="42"/>
      <c r="I25" s="42"/>
      <c r="J25" s="42"/>
      <c r="K25" s="42"/>
      <c r="L25" s="60"/>
      <c r="M25" s="60"/>
      <c r="N25" s="60"/>
      <c r="O25" s="60"/>
      <c r="P25" s="43"/>
      <c r="Q25">
        <f t="shared" si="2"/>
        <v>0</v>
      </c>
      <c r="R25">
        <f t="shared" si="1"/>
        <v>0</v>
      </c>
      <c r="T25" s="3" t="s">
        <v>17</v>
      </c>
      <c r="U25" s="7" t="s">
        <v>71</v>
      </c>
      <c r="V25" s="29" t="s">
        <v>39</v>
      </c>
      <c r="X25" s="38" t="s">
        <v>84</v>
      </c>
      <c r="AB25" s="66" t="s">
        <v>52</v>
      </c>
      <c r="AC25" s="67" t="s">
        <v>58</v>
      </c>
    </row>
    <row r="26" spans="1:29" ht="15" customHeight="1" x14ac:dyDescent="0.2">
      <c r="A26" s="69">
        <v>10</v>
      </c>
      <c r="B26" s="48"/>
      <c r="C26" s="9"/>
      <c r="D26" s="53"/>
      <c r="E26" s="42"/>
      <c r="F26" s="42"/>
      <c r="G26" s="5" t="str">
        <f t="shared" si="0"/>
        <v xml:space="preserve"> </v>
      </c>
      <c r="H26" s="42"/>
      <c r="I26" s="42"/>
      <c r="J26" s="42"/>
      <c r="K26" s="44"/>
      <c r="L26" s="64"/>
      <c r="M26" s="64"/>
      <c r="N26" s="64"/>
      <c r="O26" s="64"/>
      <c r="P26" s="43"/>
      <c r="Q26">
        <f t="shared" si="2"/>
        <v>0</v>
      </c>
      <c r="R26">
        <f t="shared" si="1"/>
        <v>0</v>
      </c>
      <c r="T26" s="3" t="s">
        <v>18</v>
      </c>
      <c r="U26" s="7" t="s">
        <v>72</v>
      </c>
      <c r="V26" s="29" t="s">
        <v>40</v>
      </c>
      <c r="X26" s="38" t="s">
        <v>85</v>
      </c>
      <c r="AB26" s="66" t="s">
        <v>53</v>
      </c>
      <c r="AC26" s="67" t="s">
        <v>60</v>
      </c>
    </row>
    <row r="27" spans="1:29" ht="15" customHeight="1" x14ac:dyDescent="0.2">
      <c r="A27" s="69">
        <v>11</v>
      </c>
      <c r="B27" s="48"/>
      <c r="C27" s="9"/>
      <c r="D27" s="52"/>
      <c r="E27" s="42"/>
      <c r="F27" s="42"/>
      <c r="G27" s="5" t="str">
        <f t="shared" si="0"/>
        <v xml:space="preserve"> </v>
      </c>
      <c r="H27" s="42"/>
      <c r="I27" s="42"/>
      <c r="J27" s="42"/>
      <c r="K27" s="42"/>
      <c r="L27" s="60"/>
      <c r="M27" s="60"/>
      <c r="N27" s="60"/>
      <c r="O27" s="60"/>
      <c r="P27" s="45"/>
      <c r="Q27">
        <f t="shared" si="2"/>
        <v>0</v>
      </c>
      <c r="R27">
        <f t="shared" si="1"/>
        <v>0</v>
      </c>
      <c r="T27" s="3" t="s">
        <v>19</v>
      </c>
      <c r="W27" s="4"/>
      <c r="X27" s="38" t="s">
        <v>86</v>
      </c>
    </row>
    <row r="28" spans="1:29" ht="15" customHeight="1" x14ac:dyDescent="0.2">
      <c r="A28" s="69">
        <v>12</v>
      </c>
      <c r="B28" s="48"/>
      <c r="C28" s="9"/>
      <c r="D28" s="52"/>
      <c r="E28" s="42"/>
      <c r="F28" s="42"/>
      <c r="G28" s="5" t="str">
        <f t="shared" si="0"/>
        <v xml:space="preserve"> </v>
      </c>
      <c r="H28" s="42"/>
      <c r="I28" s="42"/>
      <c r="J28" s="42"/>
      <c r="K28" s="42"/>
      <c r="L28" s="60"/>
      <c r="M28" s="60"/>
      <c r="N28" s="60"/>
      <c r="O28" s="60"/>
      <c r="P28" s="43"/>
      <c r="Q28">
        <f t="shared" si="2"/>
        <v>0</v>
      </c>
      <c r="R28">
        <f t="shared" si="1"/>
        <v>0</v>
      </c>
      <c r="T28" s="3" t="s">
        <v>20</v>
      </c>
      <c r="W28" s="4"/>
      <c r="X28" s="38" t="s">
        <v>87</v>
      </c>
    </row>
    <row r="29" spans="1:29" ht="15" customHeight="1" x14ac:dyDescent="0.2">
      <c r="A29" s="69">
        <v>13</v>
      </c>
      <c r="B29" s="48"/>
      <c r="C29" s="9"/>
      <c r="D29" s="52"/>
      <c r="E29" s="42"/>
      <c r="F29" s="42"/>
      <c r="G29" s="5" t="str">
        <f t="shared" si="0"/>
        <v xml:space="preserve"> </v>
      </c>
      <c r="H29" s="42"/>
      <c r="I29" s="42"/>
      <c r="J29" s="42"/>
      <c r="K29" s="42"/>
      <c r="L29" s="60"/>
      <c r="M29" s="60"/>
      <c r="N29" s="60"/>
      <c r="O29" s="60"/>
      <c r="P29" s="43"/>
      <c r="Q29">
        <f t="shared" si="2"/>
        <v>0</v>
      </c>
      <c r="R29">
        <f t="shared" si="1"/>
        <v>0</v>
      </c>
      <c r="T29" s="3" t="s">
        <v>21</v>
      </c>
      <c r="W29" s="4"/>
      <c r="X29" s="38" t="s">
        <v>88</v>
      </c>
    </row>
    <row r="30" spans="1:29" ht="15" customHeight="1" thickBot="1" x14ac:dyDescent="0.25">
      <c r="A30" s="69">
        <v>14</v>
      </c>
      <c r="B30" s="49"/>
      <c r="C30" s="9"/>
      <c r="D30" s="52"/>
      <c r="E30" s="42"/>
      <c r="F30" s="42"/>
      <c r="G30" s="5" t="str">
        <f t="shared" si="0"/>
        <v xml:space="preserve"> </v>
      </c>
      <c r="H30" s="42"/>
      <c r="I30" s="42"/>
      <c r="J30" s="42"/>
      <c r="K30" s="42"/>
      <c r="L30" s="60"/>
      <c r="M30" s="60"/>
      <c r="N30" s="60"/>
      <c r="O30" s="60"/>
      <c r="P30" s="43"/>
      <c r="Q30">
        <f t="shared" si="2"/>
        <v>0</v>
      </c>
      <c r="R30">
        <f t="shared" si="1"/>
        <v>0</v>
      </c>
      <c r="T30" s="3" t="s">
        <v>22</v>
      </c>
      <c r="W30" s="4"/>
      <c r="X30" s="38" t="s">
        <v>89</v>
      </c>
    </row>
    <row r="31" spans="1:29" ht="15" customHeight="1" x14ac:dyDescent="0.2">
      <c r="A31" s="68">
        <v>15</v>
      </c>
      <c r="B31" s="82"/>
      <c r="C31" s="83"/>
      <c r="D31" s="84"/>
      <c r="E31" s="85"/>
      <c r="F31" s="85"/>
      <c r="G31" s="5"/>
      <c r="H31" s="85"/>
      <c r="I31" s="85"/>
      <c r="J31" s="85"/>
      <c r="K31" s="85"/>
      <c r="L31" s="86"/>
      <c r="M31" s="86"/>
      <c r="N31" s="86"/>
      <c r="O31" s="86"/>
      <c r="P31" s="87"/>
      <c r="Q31">
        <f t="shared" ref="Q31:Q48" si="3">COUNTA(H31:P31)</f>
        <v>0</v>
      </c>
      <c r="R31">
        <f t="shared" ref="R31:R48" si="4">Q31*5</f>
        <v>0</v>
      </c>
      <c r="T31" s="3" t="s">
        <v>23</v>
      </c>
      <c r="W31" s="4"/>
      <c r="X31" s="38" t="s">
        <v>90</v>
      </c>
    </row>
    <row r="32" spans="1:29" ht="15" customHeight="1" x14ac:dyDescent="0.2">
      <c r="A32" s="69">
        <v>16</v>
      </c>
      <c r="B32" s="82"/>
      <c r="C32" s="83"/>
      <c r="D32" s="84"/>
      <c r="E32" s="85"/>
      <c r="F32" s="85"/>
      <c r="G32" s="5"/>
      <c r="H32" s="85"/>
      <c r="I32" s="85"/>
      <c r="J32" s="85"/>
      <c r="K32" s="85"/>
      <c r="L32" s="86"/>
      <c r="M32" s="86"/>
      <c r="N32" s="86"/>
      <c r="O32" s="86"/>
      <c r="P32" s="87"/>
      <c r="Q32">
        <f t="shared" si="3"/>
        <v>0</v>
      </c>
      <c r="R32">
        <f t="shared" si="4"/>
        <v>0</v>
      </c>
      <c r="T32" s="3" t="s">
        <v>24</v>
      </c>
      <c r="W32" s="4"/>
      <c r="X32" s="38" t="s">
        <v>91</v>
      </c>
    </row>
    <row r="33" spans="1:24" ht="15" customHeight="1" x14ac:dyDescent="0.2">
      <c r="A33" s="69">
        <v>17</v>
      </c>
      <c r="B33" s="82"/>
      <c r="C33" s="83"/>
      <c r="D33" s="84"/>
      <c r="E33" s="85"/>
      <c r="F33" s="85"/>
      <c r="G33" s="5"/>
      <c r="H33" s="85"/>
      <c r="I33" s="85"/>
      <c r="J33" s="85"/>
      <c r="K33" s="85"/>
      <c r="L33" s="86"/>
      <c r="M33" s="86"/>
      <c r="N33" s="86"/>
      <c r="O33" s="86"/>
      <c r="P33" s="87"/>
      <c r="Q33">
        <f t="shared" si="3"/>
        <v>0</v>
      </c>
      <c r="R33">
        <f t="shared" si="4"/>
        <v>0</v>
      </c>
      <c r="T33" s="3" t="s">
        <v>25</v>
      </c>
      <c r="W33" s="4"/>
      <c r="X33" s="38" t="s">
        <v>92</v>
      </c>
    </row>
    <row r="34" spans="1:24" ht="15" customHeight="1" x14ac:dyDescent="0.2">
      <c r="A34" s="69">
        <v>18</v>
      </c>
      <c r="B34" s="82"/>
      <c r="C34" s="83"/>
      <c r="D34" s="84"/>
      <c r="E34" s="85"/>
      <c r="F34" s="85"/>
      <c r="G34" s="5"/>
      <c r="H34" s="85"/>
      <c r="I34" s="85"/>
      <c r="J34" s="85"/>
      <c r="K34" s="85"/>
      <c r="L34" s="86"/>
      <c r="M34" s="86"/>
      <c r="N34" s="86"/>
      <c r="O34" s="86"/>
      <c r="P34" s="87"/>
      <c r="Q34">
        <f t="shared" si="3"/>
        <v>0</v>
      </c>
      <c r="R34">
        <f t="shared" si="4"/>
        <v>0</v>
      </c>
      <c r="T34" s="3" t="s">
        <v>26</v>
      </c>
      <c r="W34" s="4"/>
      <c r="X34" s="38" t="s">
        <v>93</v>
      </c>
    </row>
    <row r="35" spans="1:24" ht="15" customHeight="1" x14ac:dyDescent="0.2">
      <c r="A35" s="69">
        <v>19</v>
      </c>
      <c r="B35" s="82"/>
      <c r="C35" s="83"/>
      <c r="D35" s="84"/>
      <c r="E35" s="85"/>
      <c r="F35" s="85"/>
      <c r="G35" s="5"/>
      <c r="H35" s="85"/>
      <c r="I35" s="85"/>
      <c r="J35" s="85"/>
      <c r="K35" s="85"/>
      <c r="L35" s="86"/>
      <c r="M35" s="86"/>
      <c r="N35" s="86"/>
      <c r="O35" s="86"/>
      <c r="P35" s="87"/>
      <c r="Q35">
        <f t="shared" si="3"/>
        <v>0</v>
      </c>
      <c r="R35">
        <f t="shared" si="4"/>
        <v>0</v>
      </c>
      <c r="T35" s="3" t="s">
        <v>27</v>
      </c>
      <c r="W35" s="4"/>
      <c r="X35" s="38" t="s">
        <v>94</v>
      </c>
    </row>
    <row r="36" spans="1:24" ht="15" customHeight="1" x14ac:dyDescent="0.2">
      <c r="A36" s="69">
        <v>20</v>
      </c>
      <c r="B36" s="82"/>
      <c r="C36" s="83"/>
      <c r="D36" s="84"/>
      <c r="E36" s="85"/>
      <c r="F36" s="85"/>
      <c r="G36" s="5"/>
      <c r="H36" s="85"/>
      <c r="I36" s="85"/>
      <c r="J36" s="85"/>
      <c r="K36" s="85"/>
      <c r="L36" s="86"/>
      <c r="M36" s="86"/>
      <c r="N36" s="86"/>
      <c r="O36" s="86"/>
      <c r="P36" s="87"/>
      <c r="Q36">
        <f t="shared" si="3"/>
        <v>0</v>
      </c>
      <c r="R36">
        <f t="shared" si="4"/>
        <v>0</v>
      </c>
      <c r="T36" s="3" t="s">
        <v>28</v>
      </c>
      <c r="W36" s="4"/>
      <c r="X36" s="38" t="s">
        <v>95</v>
      </c>
    </row>
    <row r="37" spans="1:24" ht="15" customHeight="1" x14ac:dyDescent="0.2">
      <c r="A37" s="69">
        <v>21</v>
      </c>
      <c r="B37" s="82"/>
      <c r="C37" s="83"/>
      <c r="D37" s="84"/>
      <c r="E37" s="85"/>
      <c r="F37" s="85"/>
      <c r="G37" s="5"/>
      <c r="H37" s="85"/>
      <c r="I37" s="85"/>
      <c r="J37" s="85"/>
      <c r="K37" s="85"/>
      <c r="L37" s="86"/>
      <c r="M37" s="86"/>
      <c r="N37" s="86"/>
      <c r="O37" s="86"/>
      <c r="P37" s="87"/>
      <c r="Q37">
        <f t="shared" si="3"/>
        <v>0</v>
      </c>
      <c r="R37">
        <f t="shared" si="4"/>
        <v>0</v>
      </c>
      <c r="W37" s="4"/>
      <c r="X37" s="38" t="s">
        <v>96</v>
      </c>
    </row>
    <row r="38" spans="1:24" ht="15" customHeight="1" x14ac:dyDescent="0.2">
      <c r="A38" s="69">
        <v>22</v>
      </c>
      <c r="B38" s="82"/>
      <c r="C38" s="83"/>
      <c r="D38" s="84"/>
      <c r="E38" s="85"/>
      <c r="F38" s="85"/>
      <c r="G38" s="5"/>
      <c r="H38" s="85"/>
      <c r="I38" s="85"/>
      <c r="J38" s="85"/>
      <c r="K38" s="85"/>
      <c r="L38" s="86"/>
      <c r="M38" s="86"/>
      <c r="N38" s="86"/>
      <c r="O38" s="86"/>
      <c r="P38" s="87"/>
      <c r="Q38">
        <f t="shared" si="3"/>
        <v>0</v>
      </c>
      <c r="R38">
        <f t="shared" si="4"/>
        <v>0</v>
      </c>
      <c r="T38" s="3"/>
      <c r="W38" s="4"/>
      <c r="X38" s="38" t="s">
        <v>97</v>
      </c>
    </row>
    <row r="39" spans="1:24" ht="15" customHeight="1" x14ac:dyDescent="0.2">
      <c r="A39" s="69">
        <v>23</v>
      </c>
      <c r="B39" s="82"/>
      <c r="C39" s="83"/>
      <c r="D39" s="84"/>
      <c r="E39" s="85"/>
      <c r="F39" s="85"/>
      <c r="G39" s="5"/>
      <c r="H39" s="85"/>
      <c r="I39" s="85"/>
      <c r="J39" s="85"/>
      <c r="K39" s="85"/>
      <c r="L39" s="86"/>
      <c r="M39" s="86"/>
      <c r="N39" s="86"/>
      <c r="O39" s="86"/>
      <c r="P39" s="87"/>
      <c r="Q39">
        <f t="shared" si="3"/>
        <v>0</v>
      </c>
      <c r="R39">
        <f t="shared" si="4"/>
        <v>0</v>
      </c>
      <c r="T39" s="3"/>
      <c r="W39" s="4"/>
      <c r="X39" s="38" t="s">
        <v>98</v>
      </c>
    </row>
    <row r="40" spans="1:24" ht="15" customHeight="1" x14ac:dyDescent="0.2">
      <c r="A40" s="69">
        <v>24</v>
      </c>
      <c r="B40" s="82"/>
      <c r="C40" s="83"/>
      <c r="D40" s="84"/>
      <c r="E40" s="85"/>
      <c r="F40" s="85"/>
      <c r="G40" s="5"/>
      <c r="H40" s="85"/>
      <c r="I40" s="85"/>
      <c r="J40" s="85"/>
      <c r="K40" s="85"/>
      <c r="L40" s="86"/>
      <c r="M40" s="86"/>
      <c r="N40" s="86"/>
      <c r="O40" s="86"/>
      <c r="P40" s="87"/>
      <c r="Q40">
        <f t="shared" si="3"/>
        <v>0</v>
      </c>
      <c r="R40">
        <f t="shared" si="4"/>
        <v>0</v>
      </c>
      <c r="T40" s="3"/>
      <c r="W40" s="4"/>
      <c r="X40" s="38" t="s">
        <v>99</v>
      </c>
    </row>
    <row r="41" spans="1:24" ht="15" customHeight="1" x14ac:dyDescent="0.2">
      <c r="A41" s="69">
        <v>25</v>
      </c>
      <c r="B41" s="82"/>
      <c r="C41" s="83"/>
      <c r="D41" s="84"/>
      <c r="E41" s="85"/>
      <c r="F41" s="85"/>
      <c r="G41" s="5"/>
      <c r="H41" s="85"/>
      <c r="I41" s="85"/>
      <c r="J41" s="85"/>
      <c r="K41" s="85"/>
      <c r="L41" s="86"/>
      <c r="M41" s="86"/>
      <c r="N41" s="86"/>
      <c r="O41" s="86"/>
      <c r="P41" s="87"/>
      <c r="Q41">
        <f t="shared" si="3"/>
        <v>0</v>
      </c>
      <c r="R41">
        <f t="shared" si="4"/>
        <v>0</v>
      </c>
      <c r="T41" s="3"/>
      <c r="W41" s="4"/>
      <c r="X41" s="38" t="s">
        <v>100</v>
      </c>
    </row>
    <row r="42" spans="1:24" ht="15" customHeight="1" x14ac:dyDescent="0.2">
      <c r="A42" s="69">
        <v>26</v>
      </c>
      <c r="B42" s="82"/>
      <c r="C42" s="83"/>
      <c r="D42" s="84"/>
      <c r="E42" s="85"/>
      <c r="F42" s="85"/>
      <c r="G42" s="5"/>
      <c r="H42" s="85"/>
      <c r="I42" s="85"/>
      <c r="J42" s="85"/>
      <c r="K42" s="85"/>
      <c r="L42" s="86"/>
      <c r="M42" s="86"/>
      <c r="N42" s="86"/>
      <c r="O42" s="86"/>
      <c r="P42" s="87"/>
      <c r="Q42">
        <f t="shared" si="3"/>
        <v>0</v>
      </c>
      <c r="R42">
        <f t="shared" si="4"/>
        <v>0</v>
      </c>
      <c r="T42" s="3"/>
      <c r="W42" s="4"/>
      <c r="X42" s="38" t="s">
        <v>101</v>
      </c>
    </row>
    <row r="43" spans="1:24" ht="15" customHeight="1" x14ac:dyDescent="0.2">
      <c r="A43" s="69">
        <v>27</v>
      </c>
      <c r="B43" s="82"/>
      <c r="C43" s="83"/>
      <c r="D43" s="84"/>
      <c r="E43" s="85"/>
      <c r="F43" s="85"/>
      <c r="G43" s="5"/>
      <c r="H43" s="85"/>
      <c r="I43" s="85"/>
      <c r="J43" s="85"/>
      <c r="K43" s="85"/>
      <c r="L43" s="86"/>
      <c r="M43" s="86"/>
      <c r="N43" s="86"/>
      <c r="O43" s="86"/>
      <c r="P43" s="87"/>
      <c r="Q43">
        <f t="shared" si="3"/>
        <v>0</v>
      </c>
      <c r="R43">
        <f t="shared" si="4"/>
        <v>0</v>
      </c>
      <c r="T43" s="3"/>
      <c r="W43" s="4"/>
      <c r="X43" s="38" t="s">
        <v>102</v>
      </c>
    </row>
    <row r="44" spans="1:24" ht="15" customHeight="1" thickBot="1" x14ac:dyDescent="0.25">
      <c r="A44" s="69">
        <v>28</v>
      </c>
      <c r="B44" s="82"/>
      <c r="C44" s="83"/>
      <c r="D44" s="84"/>
      <c r="E44" s="85"/>
      <c r="F44" s="85"/>
      <c r="G44" s="5"/>
      <c r="H44" s="85"/>
      <c r="I44" s="85"/>
      <c r="J44" s="85"/>
      <c r="K44" s="85"/>
      <c r="L44" s="86"/>
      <c r="M44" s="86"/>
      <c r="N44" s="86"/>
      <c r="O44" s="86"/>
      <c r="P44" s="87"/>
      <c r="Q44">
        <f t="shared" si="3"/>
        <v>0</v>
      </c>
      <c r="R44">
        <f t="shared" si="4"/>
        <v>0</v>
      </c>
      <c r="T44" s="3"/>
      <c r="W44" s="4"/>
      <c r="X44" s="38" t="s">
        <v>103</v>
      </c>
    </row>
    <row r="45" spans="1:24" ht="15" customHeight="1" x14ac:dyDescent="0.2">
      <c r="A45" s="68">
        <v>29</v>
      </c>
      <c r="B45" s="82"/>
      <c r="C45" s="83"/>
      <c r="D45" s="84"/>
      <c r="E45" s="85"/>
      <c r="F45" s="85"/>
      <c r="G45" s="5"/>
      <c r="H45" s="85"/>
      <c r="I45" s="85"/>
      <c r="J45" s="85"/>
      <c r="K45" s="85"/>
      <c r="L45" s="86"/>
      <c r="M45" s="86"/>
      <c r="N45" s="86"/>
      <c r="O45" s="86"/>
      <c r="P45" s="87"/>
      <c r="Q45">
        <f t="shared" si="3"/>
        <v>0</v>
      </c>
      <c r="R45">
        <f t="shared" si="4"/>
        <v>0</v>
      </c>
      <c r="T45" s="3"/>
      <c r="W45" s="4"/>
      <c r="X45" s="38" t="s">
        <v>104</v>
      </c>
    </row>
    <row r="46" spans="1:24" ht="15" customHeight="1" x14ac:dyDescent="0.2">
      <c r="A46" s="69">
        <v>30</v>
      </c>
      <c r="B46" s="82"/>
      <c r="C46" s="83"/>
      <c r="D46" s="84"/>
      <c r="E46" s="85"/>
      <c r="F46" s="85"/>
      <c r="G46" s="5"/>
      <c r="H46" s="85"/>
      <c r="I46" s="85"/>
      <c r="J46" s="85"/>
      <c r="K46" s="85"/>
      <c r="L46" s="86"/>
      <c r="M46" s="86"/>
      <c r="N46" s="86"/>
      <c r="O46" s="86"/>
      <c r="P46" s="87"/>
      <c r="Q46">
        <f t="shared" si="3"/>
        <v>0</v>
      </c>
      <c r="R46">
        <f t="shared" si="4"/>
        <v>0</v>
      </c>
      <c r="T46" s="3"/>
      <c r="W46" s="4"/>
      <c r="X46" s="38" t="s">
        <v>105</v>
      </c>
    </row>
    <row r="47" spans="1:24" ht="15" customHeight="1" x14ac:dyDescent="0.2">
      <c r="A47" s="69">
        <v>31</v>
      </c>
      <c r="B47" s="82"/>
      <c r="C47" s="83"/>
      <c r="D47" s="84"/>
      <c r="E47" s="85"/>
      <c r="F47" s="85"/>
      <c r="G47" s="5"/>
      <c r="H47" s="85"/>
      <c r="I47" s="85"/>
      <c r="J47" s="85"/>
      <c r="K47" s="85"/>
      <c r="L47" s="86"/>
      <c r="M47" s="86"/>
      <c r="N47" s="86"/>
      <c r="O47" s="86"/>
      <c r="P47" s="87"/>
      <c r="Q47">
        <f t="shared" si="3"/>
        <v>0</v>
      </c>
      <c r="R47">
        <f t="shared" si="4"/>
        <v>0</v>
      </c>
      <c r="T47" s="3"/>
      <c r="U47" s="88"/>
      <c r="V47" s="3"/>
      <c r="W47" s="4"/>
      <c r="X47" s="38" t="s">
        <v>106</v>
      </c>
    </row>
    <row r="48" spans="1:24" ht="15" customHeight="1" thickBot="1" x14ac:dyDescent="0.25">
      <c r="A48" s="69">
        <v>32</v>
      </c>
      <c r="B48" s="50"/>
      <c r="C48" s="39"/>
      <c r="D48" s="54"/>
      <c r="E48" s="46"/>
      <c r="F48" s="46"/>
      <c r="G48" s="5" t="str">
        <f t="shared" si="0"/>
        <v xml:space="preserve"> </v>
      </c>
      <c r="H48" s="46"/>
      <c r="I48" s="46"/>
      <c r="J48" s="46"/>
      <c r="K48" s="46"/>
      <c r="L48" s="62"/>
      <c r="M48" s="62"/>
      <c r="N48" s="62"/>
      <c r="O48" s="62"/>
      <c r="P48" s="47"/>
      <c r="Q48">
        <f t="shared" si="3"/>
        <v>0</v>
      </c>
      <c r="R48">
        <f t="shared" si="4"/>
        <v>0</v>
      </c>
      <c r="W48" s="4"/>
      <c r="X48" s="38" t="s">
        <v>107</v>
      </c>
    </row>
    <row r="49" spans="1:25" ht="13.5" thickBot="1" x14ac:dyDescent="0.25">
      <c r="W49" s="4"/>
      <c r="X49" s="38" t="s">
        <v>108</v>
      </c>
    </row>
    <row r="50" spans="1:25" ht="15" customHeight="1" thickBot="1" x14ac:dyDescent="0.25">
      <c r="B50" s="141" t="s">
        <v>43</v>
      </c>
      <c r="C50" s="142"/>
      <c r="D50" s="142"/>
      <c r="E50" s="142"/>
      <c r="F50" s="142"/>
      <c r="G50" s="143"/>
      <c r="H50" s="147" t="s">
        <v>137</v>
      </c>
      <c r="I50" s="148"/>
      <c r="J50" s="148"/>
      <c r="K50" s="148"/>
      <c r="L50" s="148"/>
      <c r="M50" s="148"/>
      <c r="N50" s="148"/>
      <c r="O50" s="148"/>
      <c r="P50" s="149"/>
      <c r="W50" s="4"/>
      <c r="X50" s="38" t="s">
        <v>109</v>
      </c>
    </row>
    <row r="51" spans="1:25" ht="39.950000000000003" customHeight="1" thickBot="1" x14ac:dyDescent="0.25">
      <c r="B51" s="90" t="s">
        <v>5</v>
      </c>
      <c r="C51" s="91" t="s">
        <v>4</v>
      </c>
      <c r="D51" s="91" t="s">
        <v>6</v>
      </c>
      <c r="E51" s="91" t="s">
        <v>7</v>
      </c>
      <c r="F51" s="91" t="s">
        <v>8</v>
      </c>
      <c r="G51" s="92" t="s">
        <v>0</v>
      </c>
      <c r="H51" s="150"/>
      <c r="I51" s="151"/>
      <c r="J51" s="151"/>
      <c r="K51" s="151"/>
      <c r="L51" s="151"/>
      <c r="M51" s="151"/>
      <c r="N51" s="151"/>
      <c r="O51" s="151"/>
      <c r="P51" s="152"/>
      <c r="X51" s="38" t="s">
        <v>110</v>
      </c>
    </row>
    <row r="52" spans="1:25" ht="15" customHeight="1" x14ac:dyDescent="0.2">
      <c r="A52" s="68">
        <v>1</v>
      </c>
      <c r="B52" s="55"/>
      <c r="C52" s="8"/>
      <c r="D52" s="57"/>
      <c r="E52" s="58"/>
      <c r="F52" s="59"/>
      <c r="G52" s="21" t="str">
        <f>IF(COUNTA(F52),$C$6," ")</f>
        <v xml:space="preserve"> </v>
      </c>
      <c r="H52" s="150"/>
      <c r="I52" s="151"/>
      <c r="J52" s="151"/>
      <c r="K52" s="151"/>
      <c r="L52" s="151"/>
      <c r="M52" s="151"/>
      <c r="N52" s="151"/>
      <c r="O52" s="151"/>
      <c r="P52" s="152"/>
      <c r="X52" s="38" t="s">
        <v>111</v>
      </c>
    </row>
    <row r="53" spans="1:25" ht="15" customHeight="1" x14ac:dyDescent="0.2">
      <c r="A53" s="69">
        <v>2</v>
      </c>
      <c r="B53" s="48"/>
      <c r="C53" s="9"/>
      <c r="D53" s="52"/>
      <c r="E53" s="42"/>
      <c r="F53" s="60"/>
      <c r="G53" s="22" t="str">
        <f>IF(COUNTA(F53),$C$6," ")</f>
        <v xml:space="preserve"> </v>
      </c>
      <c r="H53" s="150"/>
      <c r="I53" s="151"/>
      <c r="J53" s="151"/>
      <c r="K53" s="151"/>
      <c r="L53" s="151"/>
      <c r="M53" s="151"/>
      <c r="N53" s="151"/>
      <c r="O53" s="151"/>
      <c r="P53" s="152"/>
      <c r="X53" s="38" t="s">
        <v>112</v>
      </c>
    </row>
    <row r="54" spans="1:25" ht="15" customHeight="1" thickBot="1" x14ac:dyDescent="0.25">
      <c r="A54" s="70">
        <v>3</v>
      </c>
      <c r="B54" s="56"/>
      <c r="C54" s="10"/>
      <c r="D54" s="61"/>
      <c r="E54" s="46"/>
      <c r="F54" s="62"/>
      <c r="G54" s="23" t="str">
        <f>IF(COUNTA(F54),$C$6," ")</f>
        <v xml:space="preserve"> </v>
      </c>
      <c r="H54" s="153"/>
      <c r="I54" s="154"/>
      <c r="J54" s="154"/>
      <c r="K54" s="154"/>
      <c r="L54" s="154"/>
      <c r="M54" s="154"/>
      <c r="N54" s="154"/>
      <c r="O54" s="154"/>
      <c r="P54" s="155"/>
      <c r="X54" s="38" t="s">
        <v>113</v>
      </c>
    </row>
    <row r="55" spans="1:25" x14ac:dyDescent="0.2">
      <c r="A55" s="18"/>
      <c r="B55" s="15"/>
      <c r="C55" s="25"/>
      <c r="D55" s="26"/>
      <c r="F55" s="30"/>
      <c r="U55" s="35"/>
      <c r="V55" s="35"/>
      <c r="W55" s="35"/>
      <c r="X55" s="38" t="s">
        <v>114</v>
      </c>
      <c r="Y55" s="32"/>
    </row>
    <row r="56" spans="1:25" ht="13.5" thickBot="1" x14ac:dyDescent="0.25">
      <c r="C56" s="14" t="s">
        <v>32</v>
      </c>
      <c r="U56" s="35"/>
      <c r="V56" s="35"/>
      <c r="W56" s="35"/>
      <c r="X56" s="38" t="s">
        <v>115</v>
      </c>
      <c r="Y56" s="33"/>
    </row>
    <row r="57" spans="1:25" ht="13.5" thickBot="1" x14ac:dyDescent="0.25">
      <c r="B57" s="31"/>
      <c r="C57" s="14"/>
      <c r="D57" s="31"/>
      <c r="E57" s="31"/>
      <c r="F57" s="31"/>
      <c r="G57" s="31"/>
      <c r="P57" s="105">
        <f>SUM(R17:R48)</f>
        <v>0</v>
      </c>
      <c r="U57" s="1"/>
      <c r="V57" s="2"/>
      <c r="W57" s="35"/>
      <c r="X57" s="38" t="s">
        <v>116</v>
      </c>
      <c r="Y57" s="34"/>
    </row>
    <row r="58" spans="1:25" x14ac:dyDescent="0.2">
      <c r="A58" s="18"/>
      <c r="B58" s="18"/>
      <c r="C58" s="14"/>
      <c r="D58" s="18"/>
      <c r="E58" s="18"/>
      <c r="F58" s="18"/>
      <c r="G58" s="18"/>
      <c r="P58" s="106"/>
      <c r="V58" s="2"/>
      <c r="W58" s="4"/>
      <c r="X58" s="38" t="s">
        <v>117</v>
      </c>
    </row>
    <row r="59" spans="1:25" ht="13.5" thickBot="1" x14ac:dyDescent="0.25">
      <c r="A59" s="93"/>
      <c r="B59" s="15"/>
      <c r="C59" s="20"/>
      <c r="D59" s="26"/>
      <c r="F59" s="27"/>
      <c r="K59" s="40" t="s">
        <v>37</v>
      </c>
      <c r="L59" s="40"/>
      <c r="M59" s="40"/>
      <c r="N59" s="40"/>
      <c r="O59" s="40"/>
      <c r="P59" s="107"/>
      <c r="U59" s="1"/>
      <c r="V59" s="2"/>
      <c r="W59" s="4"/>
      <c r="X59" s="38" t="s">
        <v>118</v>
      </c>
    </row>
    <row r="60" spans="1:25" x14ac:dyDescent="0.2">
      <c r="A60" s="93"/>
      <c r="B60" s="15"/>
      <c r="C60" s="14"/>
      <c r="D60" s="26"/>
      <c r="F60" s="27"/>
      <c r="U60" s="1"/>
      <c r="V60" s="2"/>
      <c r="W60" s="4"/>
      <c r="X60" s="38" t="s">
        <v>119</v>
      </c>
    </row>
    <row r="61" spans="1:25" x14ac:dyDescent="0.2">
      <c r="A61" s="93"/>
      <c r="B61" s="15"/>
      <c r="C61" s="20"/>
      <c r="D61" s="26"/>
      <c r="F61" s="27"/>
      <c r="K61" s="38"/>
      <c r="L61" s="38"/>
      <c r="M61" s="38"/>
      <c r="N61" s="38"/>
      <c r="O61" s="38"/>
      <c r="V61" s="2"/>
      <c r="W61" s="4"/>
      <c r="X61" s="38" t="s">
        <v>120</v>
      </c>
    </row>
    <row r="62" spans="1:25" x14ac:dyDescent="0.2">
      <c r="A62" s="93"/>
      <c r="B62" s="15"/>
      <c r="C62" s="14"/>
      <c r="D62" s="26"/>
      <c r="F62" s="27"/>
      <c r="V62" s="2"/>
      <c r="W62" s="4"/>
      <c r="X62" s="38" t="s">
        <v>121</v>
      </c>
    </row>
    <row r="63" spans="1:25" ht="18.75" customHeight="1" x14ac:dyDescent="0.2">
      <c r="A63" s="93"/>
      <c r="B63" s="15"/>
      <c r="V63" s="2"/>
      <c r="W63" s="4"/>
      <c r="X63" s="38" t="s">
        <v>122</v>
      </c>
    </row>
    <row r="64" spans="1:25" ht="18.75" customHeight="1" x14ac:dyDescent="0.2">
      <c r="A64" s="93"/>
      <c r="B64" s="15"/>
      <c r="V64" s="2"/>
      <c r="W64" s="4"/>
      <c r="X64" s="38" t="s">
        <v>123</v>
      </c>
    </row>
    <row r="65" spans="1:24" x14ac:dyDescent="0.2">
      <c r="A65" s="93"/>
      <c r="B65" s="15"/>
      <c r="C65" s="25"/>
      <c r="D65" s="26"/>
      <c r="F65" s="94"/>
      <c r="V65" s="2"/>
      <c r="W65" s="4"/>
      <c r="X65" s="38" t="s">
        <v>124</v>
      </c>
    </row>
    <row r="66" spans="1:24" x14ac:dyDescent="0.2">
      <c r="A66" s="93"/>
      <c r="B66" s="15"/>
      <c r="C66" s="25"/>
      <c r="D66" s="26"/>
      <c r="F66" s="94"/>
      <c r="V66" s="2"/>
      <c r="W66" s="4"/>
      <c r="X66" s="38" t="s">
        <v>125</v>
      </c>
    </row>
    <row r="67" spans="1:24" x14ac:dyDescent="0.2">
      <c r="A67" s="93"/>
      <c r="B67" s="15"/>
      <c r="C67" s="25"/>
      <c r="D67" s="26"/>
      <c r="F67" s="94"/>
      <c r="W67" s="4"/>
      <c r="X67" s="38" t="s">
        <v>126</v>
      </c>
    </row>
    <row r="68" spans="1:24" x14ac:dyDescent="0.2">
      <c r="A68" s="93"/>
      <c r="B68" s="15"/>
      <c r="C68" s="25"/>
      <c r="D68" s="26"/>
      <c r="F68" s="94"/>
      <c r="X68" s="38" t="s">
        <v>127</v>
      </c>
    </row>
    <row r="69" spans="1:24" x14ac:dyDescent="0.2">
      <c r="A69" s="93"/>
      <c r="B69" s="15"/>
      <c r="C69" s="25"/>
      <c r="D69" s="26"/>
      <c r="F69" s="94"/>
      <c r="X69" s="38" t="s">
        <v>128</v>
      </c>
    </row>
    <row r="70" spans="1:24" x14ac:dyDescent="0.2">
      <c r="A70" s="93"/>
      <c r="C70" s="25"/>
      <c r="D70" s="26"/>
      <c r="F70" s="94"/>
      <c r="X70" s="38" t="s">
        <v>129</v>
      </c>
    </row>
    <row r="71" spans="1:24" x14ac:dyDescent="0.2">
      <c r="A71" s="24"/>
      <c r="C71" s="25"/>
      <c r="D71" s="26"/>
      <c r="F71" s="27"/>
      <c r="X71" s="38" t="s">
        <v>130</v>
      </c>
    </row>
    <row r="72" spans="1:24" x14ac:dyDescent="0.2">
      <c r="B72" s="95"/>
      <c r="C72" s="95"/>
      <c r="D72" s="95"/>
      <c r="E72" s="95"/>
      <c r="F72" s="95"/>
      <c r="G72" s="95"/>
    </row>
    <row r="73" spans="1:24" x14ac:dyDescent="0.2">
      <c r="A73" s="18"/>
      <c r="B73" s="18"/>
      <c r="C73" s="18"/>
      <c r="D73" s="18"/>
      <c r="E73" s="18"/>
      <c r="F73" s="18"/>
      <c r="G73" s="18"/>
    </row>
    <row r="74" spans="1:24" x14ac:dyDescent="0.2">
      <c r="A74" s="93"/>
      <c r="B74" s="15"/>
      <c r="C74" s="25"/>
      <c r="D74" s="26"/>
      <c r="F74" s="94"/>
    </row>
    <row r="75" spans="1:24" x14ac:dyDescent="0.2">
      <c r="A75" s="93"/>
      <c r="B75" s="15"/>
      <c r="C75" s="25"/>
      <c r="D75" s="26"/>
      <c r="F75" s="94"/>
    </row>
    <row r="76" spans="1:24" x14ac:dyDescent="0.2">
      <c r="A76" s="93"/>
      <c r="B76" s="15"/>
      <c r="C76" s="25"/>
      <c r="D76" s="26"/>
      <c r="F76" s="94"/>
    </row>
    <row r="77" spans="1:24" x14ac:dyDescent="0.2">
      <c r="A77" s="93"/>
      <c r="B77" s="15"/>
      <c r="C77" s="25"/>
      <c r="D77" s="26"/>
      <c r="F77" s="94"/>
    </row>
    <row r="78" spans="1:24" x14ac:dyDescent="0.2">
      <c r="A78" s="93"/>
      <c r="B78" s="15"/>
      <c r="C78" s="25"/>
      <c r="D78" s="26"/>
      <c r="F78" s="94"/>
    </row>
    <row r="79" spans="1:24" x14ac:dyDescent="0.2">
      <c r="A79" s="93"/>
      <c r="B79" s="15"/>
      <c r="C79" s="25"/>
      <c r="D79" s="26"/>
      <c r="F79" s="94"/>
    </row>
    <row r="80" spans="1:24" x14ac:dyDescent="0.2">
      <c r="A80" s="93"/>
      <c r="B80" s="15"/>
      <c r="C80" s="25"/>
      <c r="D80" s="26"/>
      <c r="F80" s="94"/>
    </row>
    <row r="81" spans="1:6" x14ac:dyDescent="0.2">
      <c r="A81" s="93"/>
      <c r="B81" s="15"/>
      <c r="C81" s="25"/>
      <c r="D81" s="26"/>
      <c r="F81" s="94"/>
    </row>
    <row r="82" spans="1:6" x14ac:dyDescent="0.2">
      <c r="A82" s="93"/>
      <c r="B82" s="15"/>
      <c r="C82" s="25"/>
      <c r="D82" s="26"/>
      <c r="F82" s="94"/>
    </row>
    <row r="83" spans="1:6" x14ac:dyDescent="0.2">
      <c r="A83" s="93"/>
      <c r="B83" s="15"/>
      <c r="C83" s="25"/>
      <c r="D83" s="26"/>
      <c r="F83" s="94"/>
    </row>
    <row r="84" spans="1:6" x14ac:dyDescent="0.2">
      <c r="A84" s="93"/>
      <c r="B84" s="15"/>
      <c r="C84" s="25"/>
      <c r="D84" s="26"/>
      <c r="F84" s="94"/>
    </row>
    <row r="85" spans="1:6" x14ac:dyDescent="0.2">
      <c r="A85" s="93"/>
      <c r="C85" s="25"/>
      <c r="D85" s="26"/>
      <c r="F85" s="94"/>
    </row>
    <row r="86" spans="1:6" x14ac:dyDescent="0.2">
      <c r="A86" s="18"/>
      <c r="C86" s="16"/>
      <c r="D86" s="17"/>
      <c r="E86" s="15"/>
      <c r="F86" s="15"/>
    </row>
    <row r="118" spans="21:23" ht="15" x14ac:dyDescent="0.2">
      <c r="U118" s="11"/>
      <c r="V118" s="12"/>
    </row>
    <row r="119" spans="21:23" ht="15" x14ac:dyDescent="0.2">
      <c r="U119" s="11"/>
      <c r="V119" s="12"/>
      <c r="W119" s="13"/>
    </row>
    <row r="120" spans="21:23" ht="15" x14ac:dyDescent="0.2">
      <c r="U120" s="11"/>
      <c r="V120" s="12"/>
      <c r="W120" s="13"/>
    </row>
    <row r="121" spans="21:23" ht="15" x14ac:dyDescent="0.2">
      <c r="U121" s="11"/>
      <c r="V121" s="12"/>
      <c r="W121" s="13"/>
    </row>
    <row r="122" spans="21:23" ht="15" x14ac:dyDescent="0.2">
      <c r="U122" s="11"/>
      <c r="V122" s="12"/>
      <c r="W122" s="13"/>
    </row>
    <row r="123" spans="21:23" ht="15" x14ac:dyDescent="0.2">
      <c r="U123" s="11"/>
      <c r="V123" s="12"/>
      <c r="W123" s="13"/>
    </row>
    <row r="124" spans="21:23" ht="15" x14ac:dyDescent="0.2">
      <c r="U124" s="11"/>
      <c r="V124" s="12"/>
      <c r="W124" s="13"/>
    </row>
    <row r="125" spans="21:23" ht="15" x14ac:dyDescent="0.2">
      <c r="U125" s="11"/>
      <c r="V125" s="12"/>
      <c r="W125" s="13"/>
    </row>
    <row r="126" spans="21:23" ht="15" x14ac:dyDescent="0.2">
      <c r="U126" s="11"/>
      <c r="V126" s="12"/>
      <c r="W126" s="13"/>
    </row>
    <row r="127" spans="21:23" ht="15" x14ac:dyDescent="0.2">
      <c r="U127" s="11"/>
      <c r="V127" s="12"/>
      <c r="W127" s="13"/>
    </row>
    <row r="128" spans="21:23" ht="15" x14ac:dyDescent="0.2">
      <c r="W128" s="13"/>
    </row>
  </sheetData>
  <sheetProtection algorithmName="SHA-512" hashValue="ITAx9UFiW3HC9+risjLRoqmmPUY1k7SPRJyqjobGHyFlxFk+mm+PNDBi6fIDV8QxRgqxxC4Zm7JzHZMuOQcSwQ==" saltValue="El4NIXJLcstWIF7AQc4GBQ==" spinCount="100000" sheet="1" selectLockedCells="1"/>
  <mergeCells count="46">
    <mergeCell ref="U17:V17"/>
    <mergeCell ref="AB18:AC18"/>
    <mergeCell ref="B50:G50"/>
    <mergeCell ref="B15:G15"/>
    <mergeCell ref="A9:B9"/>
    <mergeCell ref="A10:B10"/>
    <mergeCell ref="H50:P54"/>
    <mergeCell ref="AB21:AC21"/>
    <mergeCell ref="AB24:AC24"/>
    <mergeCell ref="AB17:AC17"/>
    <mergeCell ref="A1:P1"/>
    <mergeCell ref="A2:P2"/>
    <mergeCell ref="A3:P3"/>
    <mergeCell ref="H15:P15"/>
    <mergeCell ref="C6:P6"/>
    <mergeCell ref="C8:P8"/>
    <mergeCell ref="C9:P9"/>
    <mergeCell ref="C10:P10"/>
    <mergeCell ref="A65:A66"/>
    <mergeCell ref="A7:B7"/>
    <mergeCell ref="C7:P7"/>
    <mergeCell ref="P57:P59"/>
    <mergeCell ref="F65:F66"/>
    <mergeCell ref="C12:O13"/>
    <mergeCell ref="A6:B6"/>
    <mergeCell ref="A8:B8"/>
    <mergeCell ref="A59:A60"/>
    <mergeCell ref="A61:A62"/>
    <mergeCell ref="A63:A64"/>
    <mergeCell ref="A84:A85"/>
    <mergeCell ref="F84:F85"/>
    <mergeCell ref="A78:A79"/>
    <mergeCell ref="F78:F79"/>
    <mergeCell ref="A80:A81"/>
    <mergeCell ref="F80:F81"/>
    <mergeCell ref="A82:A83"/>
    <mergeCell ref="F82:F83"/>
    <mergeCell ref="A76:A77"/>
    <mergeCell ref="F76:F77"/>
    <mergeCell ref="A69:A70"/>
    <mergeCell ref="F69:F70"/>
    <mergeCell ref="A67:A68"/>
    <mergeCell ref="F67:F68"/>
    <mergeCell ref="B72:G72"/>
    <mergeCell ref="A74:A75"/>
    <mergeCell ref="F74:F75"/>
  </mergeCells>
  <phoneticPr fontId="2" type="noConversion"/>
  <dataValidations count="7">
    <dataValidation type="list" allowBlank="1" showInputMessage="1" showErrorMessage="1" sqref="F52:F54" xr:uid="{00000000-0002-0000-0000-000001000000}">
      <formula1>$Y$17:$Y$21</formula1>
    </dataValidation>
    <dataValidation type="list" allowBlank="1" showInputMessage="1" showErrorMessage="1" sqref="F86" xr:uid="{00000000-0002-0000-0000-000002000000}">
      <formula1>$U$20:$U$26</formula1>
    </dataValidation>
    <dataValidation type="list" allowBlank="1" showInputMessage="1" showErrorMessage="1" sqref="F17:F48" xr:uid="{00000000-0002-0000-0000-000003000000}">
      <formula1>$U$18:$U$26</formula1>
    </dataValidation>
    <dataValidation type="list" allowBlank="1" showInputMessage="1" showErrorMessage="1" sqref="O17:O48" xr:uid="{40FAE7DD-E3EC-42CD-98FE-F9C8B93D3AE2}">
      <formula1>$Z$17:$Z$22</formula1>
    </dataValidation>
    <dataValidation type="list" allowBlank="1" showInputMessage="1" showErrorMessage="1" sqref="P17:P48" xr:uid="{5C5B798D-8A59-47B4-A94A-C7EF93445FA9}">
      <formula1>$X$17:$X$71</formula1>
    </dataValidation>
    <dataValidation type="list" allowBlank="1" showInputMessage="1" showErrorMessage="1" sqref="E52:E54 E86" xr:uid="{00000000-0002-0000-0000-000000000000}">
      <formula1>$T$17:$T$47</formula1>
    </dataValidation>
    <dataValidation type="list" allowBlank="1" showInputMessage="1" showErrorMessage="1" sqref="E17:E48" xr:uid="{E7BDA4FB-7B99-4BC2-84F0-98702C58B6C9}">
      <formula1>$T$17:$T$36</formula1>
    </dataValidation>
  </dataValidations>
  <pageMargins left="0.75" right="0.75" top="1" bottom="1" header="0" footer="0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Inscripción</vt:lpstr>
      <vt:lpstr>CATEGORIA</vt:lpstr>
      <vt:lpstr>GRADO</vt:lpstr>
    </vt:vector>
  </TitlesOfParts>
  <Company>Windows uE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WinuE</dc:creator>
  <cp:lastModifiedBy>Adrián Muñoz Miranda</cp:lastModifiedBy>
  <dcterms:created xsi:type="dcterms:W3CDTF">2013-03-26T08:47:54Z</dcterms:created>
  <dcterms:modified xsi:type="dcterms:W3CDTF">2025-09-29T15:59:35Z</dcterms:modified>
</cp:coreProperties>
</file>